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624"/>
  <workbookPr/>
  <mc:AlternateContent xmlns:mc="http://schemas.openxmlformats.org/markup-compatibility/2006">
    <mc:Choice Requires="x15">
      <x15ac:absPath xmlns:x15ac="http://schemas.microsoft.com/office/spreadsheetml/2010/11/ac" url="C:\Users\asd\Documents\"/>
    </mc:Choice>
  </mc:AlternateContent>
  <xr:revisionPtr revIDLastSave="0" documentId="8_{E0A6F0D2-A7C9-4337-84A2-147A93963D55}" xr6:coauthVersionLast="45" xr6:coauthVersionMax="45" xr10:uidLastSave="{00000000-0000-0000-0000-000000000000}"/>
  <bookViews>
    <workbookView xWindow="-120" yWindow="-120" windowWidth="20730" windowHeight="11160" tabRatio="962" activeTab="2"/>
  </bookViews>
  <sheets>
    <sheet name="Instructions" sheetId="6" r:id="rId1"/>
    <sheet name="Bankruptcy" sheetId="16" r:id="rId2"/>
    <sheet name="Trad-nontrad a" sheetId="21" r:id="rId3"/>
    <sheet name="Rings" sheetId="10" r:id="rId4"/>
  </sheets>
  <definedNames>
    <definedName name="_Key1" hidden="1">#REF!</definedName>
    <definedName name="_Order1" hidden="1">0</definedName>
    <definedName name="_xlnm.Print_Area" localSheetId="2">'Trad-nontrad a'!#REF!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38" i="16" l="1"/>
  <c r="D32" i="10"/>
  <c r="D31" i="10"/>
  <c r="D23" i="10"/>
  <c r="C23" i="10"/>
  <c r="E22" i="10"/>
  <c r="E23" i="10"/>
  <c r="E21" i="10"/>
  <c r="E11" i="21"/>
</calcChain>
</file>

<file path=xl/sharedStrings.xml><?xml version="1.0" encoding="utf-8"?>
<sst xmlns="http://schemas.openxmlformats.org/spreadsheetml/2006/main" count="1443" uniqueCount="469">
  <si>
    <t>Divorced</t>
  </si>
  <si>
    <t>Not divorced</t>
  </si>
  <si>
    <t>Trade</t>
  </si>
  <si>
    <t>No trade</t>
  </si>
  <si>
    <t>Survey results</t>
  </si>
  <si>
    <t>County</t>
  </si>
  <si>
    <t>State</t>
  </si>
  <si>
    <t>Year</t>
  </si>
  <si>
    <t>bankruptcy per 1,000</t>
  </si>
  <si>
    <t>per capita income</t>
  </si>
  <si>
    <t>Arkansas</t>
  </si>
  <si>
    <t>AR</t>
  </si>
  <si>
    <t>Ashley</t>
  </si>
  <si>
    <t>Baxter</t>
  </si>
  <si>
    <t>Benton</t>
  </si>
  <si>
    <t>Boone</t>
  </si>
  <si>
    <t>Bradley</t>
  </si>
  <si>
    <t>Calhoun</t>
  </si>
  <si>
    <t>Carroll</t>
  </si>
  <si>
    <t>Chicot</t>
  </si>
  <si>
    <t>Clark</t>
  </si>
  <si>
    <t>Clay</t>
  </si>
  <si>
    <t>Cleburne</t>
  </si>
  <si>
    <t>Cleveland</t>
  </si>
  <si>
    <t>Columbia</t>
  </si>
  <si>
    <t>Conway</t>
  </si>
  <si>
    <t>Craighead</t>
  </si>
  <si>
    <t>Crawford</t>
  </si>
  <si>
    <t>Crittenden</t>
  </si>
  <si>
    <t>Cross</t>
  </si>
  <si>
    <t>Dallas</t>
  </si>
  <si>
    <t>Desha</t>
  </si>
  <si>
    <t>Drew</t>
  </si>
  <si>
    <t>Faulkner</t>
  </si>
  <si>
    <t>Franklin</t>
  </si>
  <si>
    <t>Fulton</t>
  </si>
  <si>
    <t>Garland</t>
  </si>
  <si>
    <t>Grant</t>
  </si>
  <si>
    <t>Greene</t>
  </si>
  <si>
    <t>Hempstead</t>
  </si>
  <si>
    <t>Hot Spring</t>
  </si>
  <si>
    <t>Howard</t>
  </si>
  <si>
    <t>Independence</t>
  </si>
  <si>
    <t>Izard</t>
  </si>
  <si>
    <t>Jackson</t>
  </si>
  <si>
    <t>Jefferson</t>
  </si>
  <si>
    <t>Johnson</t>
  </si>
  <si>
    <t>Lafayette</t>
  </si>
  <si>
    <t>Lawrence</t>
  </si>
  <si>
    <t>Lee</t>
  </si>
  <si>
    <t>Lincoln</t>
  </si>
  <si>
    <t>Little River</t>
  </si>
  <si>
    <t>Logan</t>
  </si>
  <si>
    <t>Lonoke</t>
  </si>
  <si>
    <t>Madison</t>
  </si>
  <si>
    <t>Marion</t>
  </si>
  <si>
    <t>Miller</t>
  </si>
  <si>
    <t>Mississippi</t>
  </si>
  <si>
    <t>Monroe</t>
  </si>
  <si>
    <t>Montgomery</t>
  </si>
  <si>
    <t>Nevada</t>
  </si>
  <si>
    <t>Newton</t>
  </si>
  <si>
    <t>Ouachita</t>
  </si>
  <si>
    <t>Perry</t>
  </si>
  <si>
    <t>Phillips</t>
  </si>
  <si>
    <t>Pike</t>
  </si>
  <si>
    <t>Poinsett</t>
  </si>
  <si>
    <t>Polk</t>
  </si>
  <si>
    <t>Pope</t>
  </si>
  <si>
    <t>Prairie</t>
  </si>
  <si>
    <t>Pulaski</t>
  </si>
  <si>
    <t>Randolph</t>
  </si>
  <si>
    <t>Saline</t>
  </si>
  <si>
    <t>Scott</t>
  </si>
  <si>
    <t>Searcy</t>
  </si>
  <si>
    <t>Sebastian</t>
  </si>
  <si>
    <t>Sevier</t>
  </si>
  <si>
    <t>Sharp</t>
  </si>
  <si>
    <t>St. Francis</t>
  </si>
  <si>
    <t>Stone</t>
  </si>
  <si>
    <t>Union</t>
  </si>
  <si>
    <t>Van Buren</t>
  </si>
  <si>
    <t>Washington</t>
  </si>
  <si>
    <t>White</t>
  </si>
  <si>
    <t>Woodruff</t>
  </si>
  <si>
    <t>Yell</t>
  </si>
  <si>
    <t>Adams</t>
  </si>
  <si>
    <t>IL</t>
  </si>
  <si>
    <t>Alexander</t>
  </si>
  <si>
    <t>Bond</t>
  </si>
  <si>
    <t>Brown</t>
  </si>
  <si>
    <t>Bureau</t>
  </si>
  <si>
    <t>Cass</t>
  </si>
  <si>
    <t>Champaign</t>
  </si>
  <si>
    <t>Christian</t>
  </si>
  <si>
    <t>Clinton</t>
  </si>
  <si>
    <t>Coles</t>
  </si>
  <si>
    <t>Cook</t>
  </si>
  <si>
    <t>Cumberland</t>
  </si>
  <si>
    <t>De Witt</t>
  </si>
  <si>
    <t>DeKalb</t>
  </si>
  <si>
    <t>Douglas</t>
  </si>
  <si>
    <t>DuPage</t>
  </si>
  <si>
    <t>Edgar</t>
  </si>
  <si>
    <t>Edwards</t>
  </si>
  <si>
    <t>Effingham</t>
  </si>
  <si>
    <t>Fayette</t>
  </si>
  <si>
    <t>Ford</t>
  </si>
  <si>
    <t>Gallatin</t>
  </si>
  <si>
    <t>Grundy</t>
  </si>
  <si>
    <t>Hamilton</t>
  </si>
  <si>
    <t>Hancock</t>
  </si>
  <si>
    <t>Hardin</t>
  </si>
  <si>
    <t>Henderson</t>
  </si>
  <si>
    <t>Henry</t>
  </si>
  <si>
    <t>Iroquois</t>
  </si>
  <si>
    <t>Jasper</t>
  </si>
  <si>
    <t>Jersey</t>
  </si>
  <si>
    <t>Jo Daviess</t>
  </si>
  <si>
    <t>Kane</t>
  </si>
  <si>
    <t>Kankakee</t>
  </si>
  <si>
    <t>Kendall</t>
  </si>
  <si>
    <t>Knox</t>
  </si>
  <si>
    <t>La Salle</t>
  </si>
  <si>
    <t>Lake</t>
  </si>
  <si>
    <t>Livingston</t>
  </si>
  <si>
    <t>Macon</t>
  </si>
  <si>
    <t>Macoupin</t>
  </si>
  <si>
    <t>Marshall</t>
  </si>
  <si>
    <t>Mason</t>
  </si>
  <si>
    <t>Massac</t>
  </si>
  <si>
    <t>McDonough</t>
  </si>
  <si>
    <t>McHenry</t>
  </si>
  <si>
    <t>McLean</t>
  </si>
  <si>
    <t>Menard</t>
  </si>
  <si>
    <t>Mercer</t>
  </si>
  <si>
    <t>Morgan</t>
  </si>
  <si>
    <t>Moultrie</t>
  </si>
  <si>
    <t>Ogle</t>
  </si>
  <si>
    <t>Peoria</t>
  </si>
  <si>
    <t>Piatt</t>
  </si>
  <si>
    <t>Putnam</t>
  </si>
  <si>
    <t>Richland</t>
  </si>
  <si>
    <t>Rock Island</t>
  </si>
  <si>
    <t>Sangamon</t>
  </si>
  <si>
    <t>Schuyler</t>
  </si>
  <si>
    <t>Shelby</t>
  </si>
  <si>
    <t>St. Clair</t>
  </si>
  <si>
    <t>Stark</t>
  </si>
  <si>
    <t>Stephenson</t>
  </si>
  <si>
    <t>Tazewell</t>
  </si>
  <si>
    <t>Vermilion</t>
  </si>
  <si>
    <t>Wabash</t>
  </si>
  <si>
    <t>Warren</t>
  </si>
  <si>
    <t>Wayne</t>
  </si>
  <si>
    <t>Whiteside</t>
  </si>
  <si>
    <t>Will</t>
  </si>
  <si>
    <t>Williamson</t>
  </si>
  <si>
    <t>Winnebago</t>
  </si>
  <si>
    <t>Woodford</t>
  </si>
  <si>
    <t>IN</t>
  </si>
  <si>
    <t>Allen</t>
  </si>
  <si>
    <t>Bartholomew</t>
  </si>
  <si>
    <t>Blackford</t>
  </si>
  <si>
    <t>Daviess</t>
  </si>
  <si>
    <t>De Kalb</t>
  </si>
  <si>
    <t>Dearborn</t>
  </si>
  <si>
    <t>Decatur</t>
  </si>
  <si>
    <t>Delaware</t>
  </si>
  <si>
    <t>Dubois</t>
  </si>
  <si>
    <t>Elkhart</t>
  </si>
  <si>
    <t>Floyd</t>
  </si>
  <si>
    <t>Fountain</t>
  </si>
  <si>
    <t>Gibson</t>
  </si>
  <si>
    <t>Harrison</t>
  </si>
  <si>
    <t>Hendricks</t>
  </si>
  <si>
    <t>Huntington</t>
  </si>
  <si>
    <t>Jay</t>
  </si>
  <si>
    <t>Jennings</t>
  </si>
  <si>
    <t>Kosciusko</t>
  </si>
  <si>
    <t>La Porte</t>
  </si>
  <si>
    <t>Lagrange</t>
  </si>
  <si>
    <t>Martin</t>
  </si>
  <si>
    <t>Miami</t>
  </si>
  <si>
    <t>Noble</t>
  </si>
  <si>
    <t>Ohio</t>
  </si>
  <si>
    <t>Orange</t>
  </si>
  <si>
    <t>Owen</t>
  </si>
  <si>
    <t>Parke</t>
  </si>
  <si>
    <t>Porter</t>
  </si>
  <si>
    <t>Posey</t>
  </si>
  <si>
    <t>Ripley</t>
  </si>
  <si>
    <t>Rush</t>
  </si>
  <si>
    <t>Spencer</t>
  </si>
  <si>
    <t>St. Joseph</t>
  </si>
  <si>
    <t>Starke</t>
  </si>
  <si>
    <t>Steuben</t>
  </si>
  <si>
    <t>Sullivan</t>
  </si>
  <si>
    <t>Switzerland</t>
  </si>
  <si>
    <t>Tippecanoe</t>
  </si>
  <si>
    <t>Tipton</t>
  </si>
  <si>
    <t>Vanderburgh</t>
  </si>
  <si>
    <t>Vermillion</t>
  </si>
  <si>
    <t>Vigo</t>
  </si>
  <si>
    <t>Warrick</t>
  </si>
  <si>
    <t>Wells</t>
  </si>
  <si>
    <t>Whitley</t>
  </si>
  <si>
    <t>Adair</t>
  </si>
  <si>
    <t>KY</t>
  </si>
  <si>
    <t>Anderson</t>
  </si>
  <si>
    <t>Ballard</t>
  </si>
  <si>
    <t>Barren</t>
  </si>
  <si>
    <t>Bath</t>
  </si>
  <si>
    <t>Bell</t>
  </si>
  <si>
    <t>Bourbon</t>
  </si>
  <si>
    <t>Boyd</t>
  </si>
  <si>
    <t>Boyle</t>
  </si>
  <si>
    <t>Bracken</t>
  </si>
  <si>
    <t>Breathitt</t>
  </si>
  <si>
    <t>Breckinridge</t>
  </si>
  <si>
    <t>Bullitt</t>
  </si>
  <si>
    <t>Butler</t>
  </si>
  <si>
    <t>Caldwell</t>
  </si>
  <si>
    <t>Calloway</t>
  </si>
  <si>
    <t>Campbell</t>
  </si>
  <si>
    <t>Carlisle</t>
  </si>
  <si>
    <t>Carter</t>
  </si>
  <si>
    <t>Casey</t>
  </si>
  <si>
    <t>Edmonson</t>
  </si>
  <si>
    <t>Elliott</t>
  </si>
  <si>
    <t>Estill</t>
  </si>
  <si>
    <t>Fleming</t>
  </si>
  <si>
    <t>Garrard</t>
  </si>
  <si>
    <t>Graves</t>
  </si>
  <si>
    <t>Grayson</t>
  </si>
  <si>
    <t>Green</t>
  </si>
  <si>
    <t>Greenup</t>
  </si>
  <si>
    <t>Harlan</t>
  </si>
  <si>
    <t>Hart</t>
  </si>
  <si>
    <t>Hickman</t>
  </si>
  <si>
    <t>Hopkins</t>
  </si>
  <si>
    <t>Jessamine</t>
  </si>
  <si>
    <t>Kenton</t>
  </si>
  <si>
    <t>Knott</t>
  </si>
  <si>
    <t>Larue</t>
  </si>
  <si>
    <t>Laurel</t>
  </si>
  <si>
    <t>Leslie</t>
  </si>
  <si>
    <t>Letcher</t>
  </si>
  <si>
    <t>Lewis</t>
  </si>
  <si>
    <t>Lyon</t>
  </si>
  <si>
    <t>Magoffin</t>
  </si>
  <si>
    <t>McCracken</t>
  </si>
  <si>
    <t>McCreary</t>
  </si>
  <si>
    <t>Meade</t>
  </si>
  <si>
    <t>Menifee</t>
  </si>
  <si>
    <t>Metcalfe</t>
  </si>
  <si>
    <t>Muhlenberg</t>
  </si>
  <si>
    <t>Nelson</t>
  </si>
  <si>
    <t>Nicholas</t>
  </si>
  <si>
    <t>Oldham</t>
  </si>
  <si>
    <t>Owsley</t>
  </si>
  <si>
    <t>Pendleton</t>
  </si>
  <si>
    <t>Powell</t>
  </si>
  <si>
    <t>Robertson</t>
  </si>
  <si>
    <t>Rockcastle</t>
  </si>
  <si>
    <t>Rowan</t>
  </si>
  <si>
    <t>Russell</t>
  </si>
  <si>
    <t>Simpson</t>
  </si>
  <si>
    <t>Taylor</t>
  </si>
  <si>
    <t>Todd</t>
  </si>
  <si>
    <t>Trigg</t>
  </si>
  <si>
    <t>Trimble</t>
  </si>
  <si>
    <t>Webster</t>
  </si>
  <si>
    <t>Wolfe</t>
  </si>
  <si>
    <t>MO</t>
  </si>
  <si>
    <t>Andrew</t>
  </si>
  <si>
    <t>Atchison</t>
  </si>
  <si>
    <t>Audrain</t>
  </si>
  <si>
    <t>Barry</t>
  </si>
  <si>
    <t>Barton</t>
  </si>
  <si>
    <t>Bates</t>
  </si>
  <si>
    <t>Bollinger</t>
  </si>
  <si>
    <t>Buchanan</t>
  </si>
  <si>
    <t>Callaway</t>
  </si>
  <si>
    <t>Camden</t>
  </si>
  <si>
    <t>Cape Girardeau</t>
  </si>
  <si>
    <t>Cedar</t>
  </si>
  <si>
    <t>Chariton</t>
  </si>
  <si>
    <t>Cole</t>
  </si>
  <si>
    <t>Cooper</t>
  </si>
  <si>
    <t>Dade</t>
  </si>
  <si>
    <t>Dent</t>
  </si>
  <si>
    <t>Dunklin</t>
  </si>
  <si>
    <t>Gasconade</t>
  </si>
  <si>
    <t>Gentry</t>
  </si>
  <si>
    <t>Hickory</t>
  </si>
  <si>
    <t>Holt</t>
  </si>
  <si>
    <t>Howell</t>
  </si>
  <si>
    <t>Iron</t>
  </si>
  <si>
    <t>Laclede</t>
  </si>
  <si>
    <t>Linn</t>
  </si>
  <si>
    <t>Maries</t>
  </si>
  <si>
    <t>McDonald</t>
  </si>
  <si>
    <t>Moniteau</t>
  </si>
  <si>
    <t>New Madrid</t>
  </si>
  <si>
    <t>Nodaway</t>
  </si>
  <si>
    <t>Oregon</t>
  </si>
  <si>
    <t>Osage</t>
  </si>
  <si>
    <t>Ozark</t>
  </si>
  <si>
    <t>Pemiscot</t>
  </si>
  <si>
    <t>Pettis</t>
  </si>
  <si>
    <t>Phelps</t>
  </si>
  <si>
    <t>Platte</t>
  </si>
  <si>
    <t>Ralls</t>
  </si>
  <si>
    <t>Ray</t>
  </si>
  <si>
    <t>Reynolds</t>
  </si>
  <si>
    <t>Scotland</t>
  </si>
  <si>
    <t>Shannon</t>
  </si>
  <si>
    <t>St. Charles</t>
  </si>
  <si>
    <t>St. Francois</t>
  </si>
  <si>
    <t>St. Louis</t>
  </si>
  <si>
    <t>St. Louis City</t>
  </si>
  <si>
    <t>Ste. Genevieve</t>
  </si>
  <si>
    <t>Stoddard</t>
  </si>
  <si>
    <t>Taney</t>
  </si>
  <si>
    <t>Texas</t>
  </si>
  <si>
    <t>Vernon</t>
  </si>
  <si>
    <t>Worth</t>
  </si>
  <si>
    <t>Wright</t>
  </si>
  <si>
    <t>MS</t>
  </si>
  <si>
    <t>Alcorn</t>
  </si>
  <si>
    <t>Amite</t>
  </si>
  <si>
    <t>Attala</t>
  </si>
  <si>
    <t>Bolivar</t>
  </si>
  <si>
    <t>Chickasaw</t>
  </si>
  <si>
    <t>Choctaw</t>
  </si>
  <si>
    <t>Claiborne</t>
  </si>
  <si>
    <t>Clarke</t>
  </si>
  <si>
    <t>Coahoma</t>
  </si>
  <si>
    <t>Copiah</t>
  </si>
  <si>
    <t>Covington</t>
  </si>
  <si>
    <t>DeSoto</t>
  </si>
  <si>
    <t>Forrest</t>
  </si>
  <si>
    <t>George</t>
  </si>
  <si>
    <t>Grenada</t>
  </si>
  <si>
    <t>Hinds</t>
  </si>
  <si>
    <t>Holmes</t>
  </si>
  <si>
    <t>Humphreys</t>
  </si>
  <si>
    <t>Issaquena</t>
  </si>
  <si>
    <t>Itawamba</t>
  </si>
  <si>
    <t>Jefferson Davis</t>
  </si>
  <si>
    <t>Jones</t>
  </si>
  <si>
    <t>Kemper</t>
  </si>
  <si>
    <t>Lamar</t>
  </si>
  <si>
    <t>Lauderdale</t>
  </si>
  <si>
    <t>Leake</t>
  </si>
  <si>
    <t>Leflore</t>
  </si>
  <si>
    <t>Lowndes</t>
  </si>
  <si>
    <t>Neshoba</t>
  </si>
  <si>
    <t>Noxubee</t>
  </si>
  <si>
    <t>Oktibbeha</t>
  </si>
  <si>
    <t>Panola</t>
  </si>
  <si>
    <t>Pearl River</t>
  </si>
  <si>
    <t>Pontotoc</t>
  </si>
  <si>
    <t>Prentiss</t>
  </si>
  <si>
    <t>Quitman</t>
  </si>
  <si>
    <t>Rankin</t>
  </si>
  <si>
    <t>Sharkey</t>
  </si>
  <si>
    <t>Smith</t>
  </si>
  <si>
    <t>Sunflower</t>
  </si>
  <si>
    <t>Tallahatchie</t>
  </si>
  <si>
    <t>Tate</t>
  </si>
  <si>
    <t>Tippah</t>
  </si>
  <si>
    <t>Tishomingo</t>
  </si>
  <si>
    <t>Tunica</t>
  </si>
  <si>
    <t>Walthall</t>
  </si>
  <si>
    <t>Wilkinson</t>
  </si>
  <si>
    <t>Winston</t>
  </si>
  <si>
    <t>Yalobusha</t>
  </si>
  <si>
    <t>Yazoo</t>
  </si>
  <si>
    <t>TN</t>
  </si>
  <si>
    <t>Bedford</t>
  </si>
  <si>
    <t>Bledsoe</t>
  </si>
  <si>
    <t>Blount</t>
  </si>
  <si>
    <t>Cannon</t>
  </si>
  <si>
    <t>Cheatham</t>
  </si>
  <si>
    <t>Chester</t>
  </si>
  <si>
    <t>Cocke</t>
  </si>
  <si>
    <t>Coffee</t>
  </si>
  <si>
    <t>Crockett</t>
  </si>
  <si>
    <t>Davidson</t>
  </si>
  <si>
    <t>Dickson</t>
  </si>
  <si>
    <t>Dyer</t>
  </si>
  <si>
    <t>Fentress</t>
  </si>
  <si>
    <t>Giles</t>
  </si>
  <si>
    <t>Grainger</t>
  </si>
  <si>
    <t>Hamblen</t>
  </si>
  <si>
    <t>Hardeman</t>
  </si>
  <si>
    <t>Hawkins</t>
  </si>
  <si>
    <t>Haywood</t>
  </si>
  <si>
    <t>Houston</t>
  </si>
  <si>
    <t>Loudon</t>
  </si>
  <si>
    <t>Maury</t>
  </si>
  <si>
    <t>McMinn</t>
  </si>
  <si>
    <t>McNairy</t>
  </si>
  <si>
    <t>Meigs</t>
  </si>
  <si>
    <t>Moore</t>
  </si>
  <si>
    <t>Obion</t>
  </si>
  <si>
    <t>Overton</t>
  </si>
  <si>
    <t>Pickett</t>
  </si>
  <si>
    <t>Rhea</t>
  </si>
  <si>
    <t>Roane</t>
  </si>
  <si>
    <t>Rutherford</t>
  </si>
  <si>
    <t>Sequatchie</t>
  </si>
  <si>
    <t>Stewart</t>
  </si>
  <si>
    <t>Sumner</t>
  </si>
  <si>
    <t>Trousdale</t>
  </si>
  <si>
    <t>Unicoi</t>
  </si>
  <si>
    <t>Weakley</t>
  </si>
  <si>
    <t>Wilson</t>
  </si>
  <si>
    <t>Traditional</t>
  </si>
  <si>
    <t>AGS</t>
  </si>
  <si>
    <t>t-Test: Two-Sample Assuming Equal Variances</t>
  </si>
  <si>
    <t>Mean</t>
  </si>
  <si>
    <t>Variance</t>
  </si>
  <si>
    <t>Observations</t>
  </si>
  <si>
    <t>Pooled Variance</t>
  </si>
  <si>
    <t>Hypothesized Mean Difference</t>
  </si>
  <si>
    <t>df</t>
  </si>
  <si>
    <t>t Stat</t>
  </si>
  <si>
    <t>P(T&lt;=t) one-tail</t>
  </si>
  <si>
    <t>t Critical one-tail</t>
  </si>
  <si>
    <t>P(T&lt;=t) two-tail</t>
  </si>
  <si>
    <t>t Critical two-tail</t>
  </si>
  <si>
    <t>H0:</t>
  </si>
  <si>
    <t>Ha:</t>
  </si>
  <si>
    <t xml:space="preserve">There is no significance difference between the results of the two classes </t>
  </si>
  <si>
    <t xml:space="preserve">There is a significance difference between the results of the two classes </t>
  </si>
  <si>
    <t>P-value</t>
  </si>
  <si>
    <t>Conclusion</t>
  </si>
  <si>
    <t>we Fail to reject the null hypothesis and conclude that there is no significance difference between the results from the two classes</t>
  </si>
  <si>
    <t>Total</t>
  </si>
  <si>
    <t xml:space="preserve">expected values </t>
  </si>
  <si>
    <t>Chis-Square statistic</t>
  </si>
  <si>
    <t>H0: there is no difference in divorce rates between those who are willing to trade in their engagement rings and those who are not</t>
  </si>
  <si>
    <t>Ha: there is a difference in divorce rates between those who are willing to trade in their engagement rings and those who are not</t>
  </si>
  <si>
    <t>Reject the null hypothesis and conclude that there is a difference in divorce rates between those who are willing to trade in their engagement rings and those who are not</t>
  </si>
  <si>
    <t>SUMMARY OUTPUT</t>
  </si>
  <si>
    <t>Regression Statistics</t>
  </si>
  <si>
    <t>Multiple R</t>
  </si>
  <si>
    <t>R Square</t>
  </si>
  <si>
    <t>Adjusted R Square</t>
  </si>
  <si>
    <t>Standard Error</t>
  </si>
  <si>
    <t>ANOVA</t>
  </si>
  <si>
    <t>Regression</t>
  </si>
  <si>
    <t>Residual</t>
  </si>
  <si>
    <t>Intercept</t>
  </si>
  <si>
    <t>SS</t>
  </si>
  <si>
    <t>F</t>
  </si>
  <si>
    <t>Significance F</t>
  </si>
  <si>
    <t>Coefficients</t>
  </si>
  <si>
    <t>Lower 95%</t>
  </si>
  <si>
    <t>Upper 95%</t>
  </si>
  <si>
    <t>Lower 95.0%</t>
  </si>
  <si>
    <t>Upper 95.0%</t>
  </si>
  <si>
    <t>bankruptcy per 1,000 =5.0508+0.000085*PER CAPITA</t>
  </si>
  <si>
    <t>What bankruptcy rate would be expected in a community with a per capita income of $20,000</t>
  </si>
  <si>
    <t>15.86% of variation in bankrupsy per 1000 is explained by the per capita income</t>
  </si>
  <si>
    <t>the direction of the relationship (0.025) is positive and as expected, the relationship is found to be positive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</si>
</sst>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5" formatCode="_(* #,##0_);_(* \(#,##0\);_(* &quot;-&quot;??_);_(@_)"/>
    <numFmt numFmtId="168" formatCode="0.0"/>
  </numFmts>
  <fonts count="11" x14ac:knownFonts="1">
    <font>
      <sz val="10"/>
      <name val="Arial"/>
    </font>
    <font>
      <sz val="10"/>
      <name val="Arial"/>
    </font>
    <font>
      <sz val="8"/>
      <name val="Arial"/>
      <family val="2"/>
    </font>
    <font>
      <b/>
      <sz val="16"/>
      <name val="Arial"/>
      <family val="2"/>
    </font>
    <font>
      <b/>
      <sz val="12"/>
      <name val="Arial"/>
      <family val="2"/>
    </font>
    <font>
      <sz val="10"/>
      <name val="Arial"/>
      <family val="2"/>
    </font>
    <font>
      <sz val="12"/>
      <name val="Arial"/>
      <family val="2"/>
    </font>
    <font>
      <sz val="9"/>
      <name val="Arial"/>
      <family val="2"/>
    </font>
    <font>
      <sz val="10"/>
      <name val="Courier"/>
      <family val="1"/>
    </font>
    <font>
      <i/>
      <sz val="10"/>
      <name val="Arial"/>
      <family val="2"/>
    </font>
    <font>
      <sz val="10"/>
      <color rgb="FF000000"/>
      <name val="Arial"/>
      <family val="2"/>
    </font>
  </fonts>
  <fills count="3">
    <fill>
      <patternFill patternType="none"/>
    </fill>
    <fill>
      <patternFill patternType="gray125"/>
    </fill>
    <fill>
      <patternFill patternType="solid">
        <fgColor rgb="FFFFFF00"/>
        <bgColor indexed="64"/>
      </patternFill>
    </fill>
  </fills>
  <borders count="15">
    <border>
      <left/>
      <right/>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thin">
        <color indexed="64"/>
      </bottom>
      <diagonal/>
    </border>
  </borders>
  <cellStyleXfs count="2">
    <xf numFmtId="0" fontId="0" fillId="0" borderId="0"/>
    <xf numFmtId="43" fontId="1" fillId="0" borderId="0" applyFont="0" applyFill="0" applyBorder="0" applyAlignment="0" applyProtection="0"/>
  </cellStyleXfs>
  <cellXfs count="42">
    <xf numFmtId="0" fontId="0" fillId="0" borderId="0" xfId="0"/>
    <xf numFmtId="0" fontId="0" fillId="0" borderId="1" xfId="0" applyBorder="1"/>
    <xf numFmtId="165" fontId="1" fillId="0" borderId="0" xfId="1" applyNumberFormat="1" applyBorder="1"/>
    <xf numFmtId="0" fontId="0" fillId="0" borderId="4" xfId="0" applyBorder="1"/>
    <xf numFmtId="0" fontId="0" fillId="0" borderId="6" xfId="0" applyBorder="1"/>
    <xf numFmtId="0" fontId="3" fillId="0" borderId="0" xfId="0" applyFont="1" applyAlignment="1">
      <alignment horizontal="center"/>
    </xf>
    <xf numFmtId="1" fontId="0" fillId="0" borderId="6" xfId="0" applyNumberFormat="1" applyFill="1" applyBorder="1"/>
    <xf numFmtId="1" fontId="0" fillId="0" borderId="8" xfId="0" applyNumberFormat="1" applyFill="1" applyBorder="1"/>
    <xf numFmtId="0" fontId="4" fillId="0" borderId="0" xfId="0" applyFont="1" applyBorder="1" applyAlignment="1"/>
    <xf numFmtId="0" fontId="3" fillId="0" borderId="0" xfId="0" applyFont="1" applyBorder="1" applyAlignment="1">
      <alignment wrapText="1"/>
    </xf>
    <xf numFmtId="0" fontId="0" fillId="0" borderId="10" xfId="0" applyBorder="1" applyAlignment="1">
      <alignment horizontal="right"/>
    </xf>
    <xf numFmtId="0" fontId="0" fillId="0" borderId="0" xfId="0" applyAlignment="1"/>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165" fontId="7" fillId="0" borderId="11" xfId="1"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2" xfId="0" applyFont="1" applyBorder="1" applyAlignment="1">
      <alignment horizontal="center"/>
    </xf>
    <xf numFmtId="0" fontId="7" fillId="0" borderId="0" xfId="0" applyFont="1" applyBorder="1" applyAlignment="1">
      <alignment horizontal="center"/>
    </xf>
    <xf numFmtId="2" fontId="0" fillId="0" borderId="3" xfId="0" applyNumberFormat="1" applyBorder="1"/>
    <xf numFmtId="0" fontId="7" fillId="0" borderId="4" xfId="0" applyFont="1" applyBorder="1" applyAlignment="1">
      <alignment horizontal="center"/>
    </xf>
    <xf numFmtId="0" fontId="7" fillId="0" borderId="13" xfId="0" applyFont="1" applyBorder="1" applyAlignment="1">
      <alignment horizontal="center"/>
    </xf>
    <xf numFmtId="165" fontId="1" fillId="0" borderId="13" xfId="1" applyNumberFormat="1" applyBorder="1"/>
    <xf numFmtId="2" fontId="0" fillId="0" borderId="5" xfId="0" applyNumberFormat="1" applyBorder="1"/>
    <xf numFmtId="1" fontId="0" fillId="0" borderId="0" xfId="0" applyNumberFormat="1"/>
    <xf numFmtId="0" fontId="0" fillId="0" borderId="9" xfId="0" applyBorder="1" applyAlignment="1">
      <alignment horizontal="right"/>
    </xf>
    <xf numFmtId="168" fontId="0" fillId="0" borderId="6" xfId="0" applyNumberFormat="1" applyBorder="1"/>
    <xf numFmtId="168" fontId="0" fillId="0" borderId="7" xfId="0" applyNumberFormat="1" applyBorder="1"/>
    <xf numFmtId="168" fontId="0" fillId="0" borderId="8" xfId="0" applyNumberFormat="1" applyBorder="1"/>
    <xf numFmtId="0" fontId="6" fillId="0" borderId="9"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0" fillId="0" borderId="0" xfId="0" applyFill="1" applyBorder="1" applyAlignment="1"/>
    <xf numFmtId="0" fontId="0" fillId="0" borderId="13" xfId="0" applyFill="1" applyBorder="1" applyAlignment="1"/>
    <xf numFmtId="0" fontId="9" fillId="0" borderId="14" xfId="0" applyFont="1" applyFill="1" applyBorder="1" applyAlignment="1">
      <alignment horizontal="center"/>
    </xf>
    <xf numFmtId="0" fontId="5" fillId="0" borderId="0" xfId="0" applyFont="1"/>
    <xf numFmtId="0" fontId="5" fillId="0" borderId="0" xfId="0" applyFont="1" applyAlignment="1">
      <alignment horizontal="center"/>
    </xf>
    <xf numFmtId="0" fontId="5" fillId="2" borderId="0" xfId="0" applyFont="1" applyFill="1"/>
    <xf numFmtId="0" fontId="5" fillId="0" borderId="0" xfId="0" applyFont="1" applyFill="1" applyBorder="1"/>
    <xf numFmtId="0" fontId="5" fillId="0" borderId="0" xfId="0" applyFont="1" applyAlignment="1"/>
    <xf numFmtId="0" fontId="9" fillId="0" borderId="14" xfId="0" applyFont="1" applyFill="1" applyBorder="1" applyAlignment="1">
      <alignment horizontal="centerContinuous"/>
    </xf>
    <xf numFmtId="0" fontId="10" fillId="2" borderId="0" xfId="0" applyFont="1" applyFill="1"/>
    <xf numFmtId="0" fontId="0" fillId="2" borderId="0" xfId="0" applyFill="1"/>
  </cellXfs>
  <cellStyles count="2">
    <cellStyle name="Comma" xfId="1" builtinId="3"/>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12700</xdr:colOff>
      <xdr:row>0</xdr:row>
      <xdr:rowOff>22225</xdr:rowOff>
    </xdr:from>
    <xdr:to>
      <xdr:col>9</xdr:col>
      <xdr:colOff>0</xdr:colOff>
      <xdr:row>1</xdr:row>
      <xdr:rowOff>12700</xdr:rowOff>
    </xdr:to>
    <xdr:sp macro="" textlink="">
      <xdr:nvSpPr>
        <xdr:cNvPr id="3073" name="Text Box 1">
          <a:extLst>
            <a:ext uri="{FF2B5EF4-FFF2-40B4-BE49-F238E27FC236}">
              <a16:creationId xmlns:a16="http://schemas.microsoft.com/office/drawing/2014/main" id="{7A4B8D8C-5CDB-47CC-AF57-4700645D7833}"/>
            </a:ext>
          </a:extLst>
        </xdr:cNvPr>
        <xdr:cNvSpPr txBox="1">
          <a:spLocks noChangeArrowheads="1"/>
        </xdr:cNvSpPr>
      </xdr:nvSpPr>
      <xdr:spPr bwMode="auto">
        <a:xfrm>
          <a:off x="12700" y="12700"/>
          <a:ext cx="6045200" cy="2095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defRPr sz="1000"/>
          </a:pPr>
          <a:r>
            <a:rPr lang="en-US" sz="1600" b="1" i="0" u="none" strike="noStrike" baseline="0">
              <a:solidFill>
                <a:srgbClr val="000000"/>
              </a:solidFill>
              <a:latin typeface="Arial"/>
              <a:ea typeface="Arial"/>
              <a:cs typeface="Arial"/>
            </a:rPr>
            <a:t>FINAL ASSIGNMENT INSTRUCTIONS:</a:t>
          </a:r>
          <a:endParaRPr lang="en-US" sz="1000" b="0" i="0" u="none" strike="noStrike" baseline="0">
            <a:solidFill>
              <a:srgbClr val="000000"/>
            </a:solidFill>
            <a:latin typeface="Arial"/>
            <a:ea typeface="Arial"/>
            <a:cs typeface="Arial"/>
          </a:endParaRPr>
        </a:p>
        <a:p>
          <a:pPr algn="l" rtl="0">
            <a:defRPr sz="1000"/>
          </a:pPr>
          <a:r>
            <a:rPr lang="en-US" sz="1000" b="0" i="0" u="none" strike="noStrike" baseline="0">
              <a:solidFill>
                <a:srgbClr val="000000"/>
              </a:solidFill>
              <a:latin typeface="Arial"/>
              <a:ea typeface="Arial"/>
              <a:cs typeface="Arial"/>
            </a:rPr>
            <a:t>For this assignment, you are to select 3 problems to complete.</a:t>
          </a:r>
        </a:p>
        <a:p>
          <a:pPr algn="l" rtl="0">
            <a:defRPr sz="1000"/>
          </a:pPr>
          <a:endParaRPr lang="en-US" sz="1000" b="0" i="0" u="none" strike="noStrike" baseline="0">
            <a:solidFill>
              <a:srgbClr val="000000"/>
            </a:solidFill>
            <a:latin typeface="Arial"/>
            <a:ea typeface="Arial"/>
            <a:cs typeface="Arial"/>
          </a:endParaRPr>
        </a:p>
        <a:p>
          <a:pPr algn="l" rtl="0">
            <a:defRPr sz="1000"/>
          </a:pPr>
          <a:r>
            <a:rPr lang="en-US" sz="1000" b="0" i="0" u="none" strike="noStrike" baseline="0">
              <a:solidFill>
                <a:srgbClr val="000000"/>
              </a:solidFill>
              <a:latin typeface="Arial"/>
              <a:ea typeface="Arial"/>
              <a:cs typeface="Arial"/>
            </a:rPr>
            <a:t>No two may be of the same type:  (a)  T test with equal or unequal variance, (b) Paired t test, (c) CHITEST, (d) ANOVA, and (e) Regression.  One of your choices must be a regression.</a:t>
          </a:r>
        </a:p>
        <a:p>
          <a:pPr algn="l" rtl="0">
            <a:defRPr sz="1000"/>
          </a:pPr>
          <a:endParaRPr lang="en-US" sz="1000" b="0" i="0" u="none" strike="noStrike" baseline="0">
            <a:solidFill>
              <a:srgbClr val="000000"/>
            </a:solidFill>
            <a:latin typeface="Arial"/>
            <a:ea typeface="Arial"/>
            <a:cs typeface="Arial"/>
          </a:endParaRPr>
        </a:p>
        <a:p>
          <a:pPr algn="l" rtl="0">
            <a:defRPr sz="1000"/>
          </a:pPr>
          <a:r>
            <a:rPr lang="en-US" sz="1000" b="0" i="0" u="none" strike="noStrike" baseline="0">
              <a:solidFill>
                <a:srgbClr val="000000"/>
              </a:solidFill>
              <a:latin typeface="Arial"/>
              <a:ea typeface="Arial"/>
              <a:cs typeface="Arial"/>
            </a:rPr>
            <a:t>You are to give the Ho and Ha, complete the appropriate test, give the conclusion both in terms of whether to reject the null or not and in terms of how the research question would be answered and mark the cell that points to the conclusion.  In each case, assume a 95% confidence level.</a:t>
          </a:r>
        </a:p>
        <a:p>
          <a:pPr algn="l" rtl="0">
            <a:lnSpc>
              <a:spcPts val="1100"/>
            </a:lnSpc>
            <a:defRPr sz="1000"/>
          </a:pPr>
          <a:endParaRPr lang="en-US" sz="1000" b="0" i="0" u="none" strike="noStrike" baseline="0">
            <a:solidFill>
              <a:srgbClr val="000000"/>
            </a:solidFill>
            <a:latin typeface="Arial"/>
            <a:ea typeface="Arial"/>
            <a:cs typeface="Arial"/>
          </a:endParaRPr>
        </a:p>
        <a:p>
          <a:pPr algn="l" rtl="0">
            <a:lnSpc>
              <a:spcPts val="1000"/>
            </a:lnSpc>
            <a:defRPr sz="1000"/>
          </a:pPr>
          <a:r>
            <a:rPr lang="en-US" sz="1000" b="0" i="0" u="none" strike="noStrike" baseline="0">
              <a:solidFill>
                <a:srgbClr val="000000"/>
              </a:solidFill>
              <a:latin typeface="Arial"/>
              <a:ea typeface="Arial"/>
              <a:cs typeface="Arial"/>
            </a:rPr>
            <a:t>When done, delete the extra worksheets and submit.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8</xdr:col>
      <xdr:colOff>0</xdr:colOff>
      <xdr:row>9</xdr:row>
      <xdr:rowOff>0</xdr:rowOff>
    </xdr:to>
    <xdr:sp macro="" textlink="">
      <xdr:nvSpPr>
        <xdr:cNvPr id="14340" name="Text Box 4">
          <a:extLst>
            <a:ext uri="{FF2B5EF4-FFF2-40B4-BE49-F238E27FC236}">
              <a16:creationId xmlns:a16="http://schemas.microsoft.com/office/drawing/2014/main" id="{4214DBD7-636D-49A1-BA51-A6A062F4B744}"/>
            </a:ext>
          </a:extLst>
        </xdr:cNvPr>
        <xdr:cNvSpPr txBox="1">
          <a:spLocks noChangeArrowheads="1"/>
        </xdr:cNvSpPr>
      </xdr:nvSpPr>
      <xdr:spPr bwMode="auto">
        <a:xfrm>
          <a:off x="12700" y="469900"/>
          <a:ext cx="5740400" cy="10795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ea typeface="Arial"/>
              <a:cs typeface="Arial"/>
            </a:rPr>
            <a:t>It seems reasonable to believe that incomes of communities can explain bankruptcy rates.  Use the data below from counties in a variety of states to test this belief.  What bankruptcy rate would be expected in a community with a per capita income of $20,000?  How much of the bankruptcy rate is explained by income?  Explain why the direction of the relationship does or does not meet your expectation.</a:t>
          </a:r>
        </a:p>
        <a:p>
          <a:pPr algn="l" rtl="0">
            <a:defRPr sz="1000"/>
          </a:pPr>
          <a:r>
            <a:rPr lang="en-US" sz="1000" b="0" i="0" u="none" strike="noStrike" baseline="0">
              <a:solidFill>
                <a:srgbClr val="000000"/>
              </a:solidFill>
              <a:latin typeface="Arial"/>
              <a:ea typeface="Arial"/>
              <a:cs typeface="Arial"/>
            </a:rPr>
            <a:t>(Source:  Thomas A. Garrett, St Louis Fed. (Arkansas, Illinois, Indiana, Kentucky, Missouri, Mississippi, Tennesee.)</a:t>
          </a:r>
        </a:p>
        <a:p>
          <a:pPr algn="l" rtl="0">
            <a:defRPr sz="1000"/>
          </a:pPr>
          <a:endParaRPr lang="en-US" sz="1000" b="0" i="0" u="none" strike="noStrike" baseline="0">
            <a:solidFill>
              <a:srgbClr val="000000"/>
            </a:solidFill>
            <a:latin typeface="Arial"/>
            <a:ea typeface="Arial"/>
            <a:cs typeface="Arial"/>
          </a:endParaRPr>
        </a:p>
      </xdr:txBody>
    </xdr:sp>
    <xdr:clientData/>
  </xdr:twoCellAnchor>
  <xdr:twoCellAnchor>
    <xdr:from>
      <xdr:col>0</xdr:col>
      <xdr:colOff>0</xdr:colOff>
      <xdr:row>0</xdr:row>
      <xdr:rowOff>12700</xdr:rowOff>
    </xdr:from>
    <xdr:to>
      <xdr:col>7</xdr:col>
      <xdr:colOff>584194</xdr:colOff>
      <xdr:row>1</xdr:row>
      <xdr:rowOff>0</xdr:rowOff>
    </xdr:to>
    <xdr:sp macro="" textlink="">
      <xdr:nvSpPr>
        <xdr:cNvPr id="14341" name="Text Box 5">
          <a:extLst>
            <a:ext uri="{FF2B5EF4-FFF2-40B4-BE49-F238E27FC236}">
              <a16:creationId xmlns:a16="http://schemas.microsoft.com/office/drawing/2014/main" id="{746A741B-063B-4C84-AD8B-ED19A304A189}"/>
            </a:ext>
          </a:extLst>
        </xdr:cNvPr>
        <xdr:cNvSpPr txBox="1">
          <a:spLocks noChangeArrowheads="1"/>
        </xdr:cNvSpPr>
      </xdr:nvSpPr>
      <xdr:spPr bwMode="auto">
        <a:xfrm>
          <a:off x="0" y="12700"/>
          <a:ext cx="5740400" cy="317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36576" bIns="0" anchor="t" upright="1"/>
        <a:lstStyle/>
        <a:p>
          <a:pPr algn="ctr" rtl="0">
            <a:defRPr sz="1000"/>
          </a:pPr>
          <a:r>
            <a:rPr lang="en-US" sz="2000" b="1" i="0" u="none" strike="noStrike" baseline="0">
              <a:solidFill>
                <a:srgbClr val="000000"/>
              </a:solidFill>
              <a:latin typeface="Arial"/>
              <a:ea typeface="Arial"/>
              <a:cs typeface="Arial"/>
            </a:rPr>
            <a:t>INCOME AND BANKRUPTCY</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8</xdr:col>
      <xdr:colOff>0</xdr:colOff>
      <xdr:row>6</xdr:row>
      <xdr:rowOff>0</xdr:rowOff>
    </xdr:to>
    <xdr:sp macro="" textlink="">
      <xdr:nvSpPr>
        <xdr:cNvPr id="19457" name="Text Box 1">
          <a:extLst>
            <a:ext uri="{FF2B5EF4-FFF2-40B4-BE49-F238E27FC236}">
              <a16:creationId xmlns:a16="http://schemas.microsoft.com/office/drawing/2014/main" id="{5B69FD6D-CDE4-4291-A537-56CAD3CE5E09}"/>
            </a:ext>
          </a:extLst>
        </xdr:cNvPr>
        <xdr:cNvSpPr txBox="1">
          <a:spLocks noChangeArrowheads="1"/>
        </xdr:cNvSpPr>
      </xdr:nvSpPr>
      <xdr:spPr bwMode="auto">
        <a:xfrm>
          <a:off x="12700" y="469900"/>
          <a:ext cx="5372100" cy="622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ea typeface="Arial"/>
              <a:cs typeface="Arial"/>
            </a:rPr>
            <a:t>The overall averages for students in two sections of an MVNU Business course are provided below.  One section is for traditional students and the other is for students in the AGS program.  The Business Department wants to know if there is any difference between the results of the two classes.  (Actual data from a real course.)</a:t>
          </a:r>
        </a:p>
        <a:p>
          <a:pPr algn="l" rtl="0">
            <a:defRPr sz="1000"/>
          </a:pPr>
          <a:endParaRPr lang="en-US" sz="1000" b="0" i="0" u="none" strike="noStrike" baseline="0">
            <a:solidFill>
              <a:srgbClr val="000000"/>
            </a:solidFill>
            <a:latin typeface="Arial"/>
            <a:ea typeface="Arial"/>
            <a:cs typeface="Arial"/>
          </a:endParaRPr>
        </a:p>
      </xdr:txBody>
    </xdr:sp>
    <xdr:clientData/>
  </xdr:twoCellAnchor>
  <xdr:twoCellAnchor>
    <xdr:from>
      <xdr:col>0</xdr:col>
      <xdr:colOff>0</xdr:colOff>
      <xdr:row>0</xdr:row>
      <xdr:rowOff>12700</xdr:rowOff>
    </xdr:from>
    <xdr:to>
      <xdr:col>7</xdr:col>
      <xdr:colOff>584194</xdr:colOff>
      <xdr:row>1</xdr:row>
      <xdr:rowOff>0</xdr:rowOff>
    </xdr:to>
    <xdr:sp macro="" textlink="">
      <xdr:nvSpPr>
        <xdr:cNvPr id="19458" name="Text Box 2">
          <a:extLst>
            <a:ext uri="{FF2B5EF4-FFF2-40B4-BE49-F238E27FC236}">
              <a16:creationId xmlns:a16="http://schemas.microsoft.com/office/drawing/2014/main" id="{8A5E4FD4-B003-49DF-9F11-894F09E961BF}"/>
            </a:ext>
          </a:extLst>
        </xdr:cNvPr>
        <xdr:cNvSpPr txBox="1">
          <a:spLocks noChangeArrowheads="1"/>
        </xdr:cNvSpPr>
      </xdr:nvSpPr>
      <xdr:spPr bwMode="auto">
        <a:xfrm>
          <a:off x="0" y="12700"/>
          <a:ext cx="5372100" cy="317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36576" bIns="0" anchor="t" upright="1"/>
        <a:lstStyle/>
        <a:p>
          <a:pPr algn="ctr" rtl="0">
            <a:defRPr sz="1000"/>
          </a:pPr>
          <a:r>
            <a:rPr lang="en-US" sz="2000" b="1" i="0" u="none" strike="noStrike" baseline="0">
              <a:solidFill>
                <a:srgbClr val="000000"/>
              </a:solidFill>
              <a:latin typeface="Arial"/>
              <a:ea typeface="Arial"/>
              <a:cs typeface="Arial"/>
            </a:rPr>
            <a:t>TRADITIONAL VS NONTRADITIONAL</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12700</xdr:colOff>
      <xdr:row>1</xdr:row>
      <xdr:rowOff>152400</xdr:rowOff>
    </xdr:from>
    <xdr:to>
      <xdr:col>8</xdr:col>
      <xdr:colOff>0</xdr:colOff>
      <xdr:row>12</xdr:row>
      <xdr:rowOff>0</xdr:rowOff>
    </xdr:to>
    <xdr:sp macro="" textlink="">
      <xdr:nvSpPr>
        <xdr:cNvPr id="7169" name="Text Box 1">
          <a:extLst>
            <a:ext uri="{FF2B5EF4-FFF2-40B4-BE49-F238E27FC236}">
              <a16:creationId xmlns:a16="http://schemas.microsoft.com/office/drawing/2014/main" id="{72B91293-2530-43D0-A255-A0D43CAB5786}"/>
            </a:ext>
          </a:extLst>
        </xdr:cNvPr>
        <xdr:cNvSpPr txBox="1">
          <a:spLocks noChangeArrowheads="1"/>
        </xdr:cNvSpPr>
      </xdr:nvSpPr>
      <xdr:spPr bwMode="auto">
        <a:xfrm>
          <a:off x="12700" y="469900"/>
          <a:ext cx="5854700" cy="15367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000" b="0" i="0" u="none" strike="noStrike" baseline="0">
              <a:solidFill>
                <a:srgbClr val="000000"/>
              </a:solidFill>
              <a:latin typeface="Arial"/>
              <a:ea typeface="Arial"/>
              <a:cs typeface="Arial"/>
            </a:rPr>
            <a:t>"Would you ever consider trading in your engagement ring for a bigger, better diamond?  In a 1988 poll of 200 new brides by Diamond Cutters International, 46% said yes and 54% said no."</a:t>
          </a:r>
        </a:p>
        <a:p>
          <a:pPr algn="l" rtl="0">
            <a:defRPr sz="1000"/>
          </a:pPr>
          <a:endParaRPr lang="en-US" sz="1000" b="0" i="0" u="none" strike="noStrike" baseline="0">
            <a:solidFill>
              <a:srgbClr val="000000"/>
            </a:solidFill>
            <a:latin typeface="Arial"/>
            <a:ea typeface="Arial"/>
            <a:cs typeface="Arial"/>
          </a:endParaRPr>
        </a:p>
        <a:p>
          <a:pPr algn="l" rtl="0">
            <a:defRPr sz="1000"/>
          </a:pPr>
          <a:r>
            <a:rPr lang="en-US" sz="1000" b="0" i="0" u="none" strike="noStrike" baseline="0">
              <a:solidFill>
                <a:srgbClr val="000000"/>
              </a:solidFill>
              <a:latin typeface="Arial"/>
              <a:ea typeface="Arial"/>
              <a:cs typeface="Arial"/>
            </a:rPr>
            <a:t>"Now, 15 years later, these women have been polled again.  Of those who in 1988 were willing to trade up their diamonds, 81% are now divorced.  Of the sentimental types who said they'd never trade their rings, 78% remain married today." (Wall Street Journal, 2/6/03, p. D1.)</a:t>
          </a:r>
        </a:p>
        <a:p>
          <a:pPr algn="l" rtl="0">
            <a:defRPr sz="1000"/>
          </a:pPr>
          <a:endParaRPr lang="en-US" sz="1000" b="0" i="0" u="none" strike="noStrike" baseline="0">
            <a:solidFill>
              <a:srgbClr val="000000"/>
            </a:solidFill>
            <a:latin typeface="Arial"/>
            <a:ea typeface="Arial"/>
            <a:cs typeface="Arial"/>
          </a:endParaRPr>
        </a:p>
        <a:p>
          <a:pPr algn="l" rtl="0">
            <a:defRPr sz="1000"/>
          </a:pPr>
          <a:r>
            <a:rPr lang="en-US" sz="1000" b="0" i="0" u="none" strike="noStrike" baseline="0">
              <a:solidFill>
                <a:srgbClr val="000000"/>
              </a:solidFill>
              <a:latin typeface="Arial"/>
              <a:ea typeface="Arial"/>
              <a:cs typeface="Arial"/>
            </a:rPr>
            <a:t>Is there a difference in divorce rates between those who are willing to trade in their engagement rings and those who are not?</a:t>
          </a:r>
        </a:p>
      </xdr:txBody>
    </xdr:sp>
    <xdr:clientData/>
  </xdr:twoCellAnchor>
  <xdr:twoCellAnchor>
    <xdr:from>
      <xdr:col>0</xdr:col>
      <xdr:colOff>0</xdr:colOff>
      <xdr:row>0</xdr:row>
      <xdr:rowOff>12700</xdr:rowOff>
    </xdr:from>
    <xdr:to>
      <xdr:col>7</xdr:col>
      <xdr:colOff>584194</xdr:colOff>
      <xdr:row>1</xdr:row>
      <xdr:rowOff>0</xdr:rowOff>
    </xdr:to>
    <xdr:sp macro="" textlink="">
      <xdr:nvSpPr>
        <xdr:cNvPr id="7171" name="Text Box 3">
          <a:extLst>
            <a:ext uri="{FF2B5EF4-FFF2-40B4-BE49-F238E27FC236}">
              <a16:creationId xmlns:a16="http://schemas.microsoft.com/office/drawing/2014/main" id="{E3B2C0D9-C31D-4C81-A495-7184029E8A92}"/>
            </a:ext>
          </a:extLst>
        </xdr:cNvPr>
        <xdr:cNvSpPr txBox="1">
          <a:spLocks noChangeArrowheads="1"/>
        </xdr:cNvSpPr>
      </xdr:nvSpPr>
      <xdr:spPr bwMode="auto">
        <a:xfrm>
          <a:off x="0" y="12700"/>
          <a:ext cx="5854700" cy="3175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7432" rIns="36576" bIns="0" anchor="t" upright="1"/>
        <a:lstStyle/>
        <a:p>
          <a:pPr algn="ctr" rtl="0">
            <a:defRPr sz="1000"/>
          </a:pPr>
          <a:r>
            <a:rPr lang="en-US" sz="2000" b="1" i="0" u="none" strike="noStrike" baseline="0">
              <a:solidFill>
                <a:srgbClr val="000000"/>
              </a:solidFill>
              <a:latin typeface="Arial"/>
              <a:ea typeface="Arial"/>
              <a:cs typeface="Arial"/>
            </a:rPr>
            <a:t>ENGAGEMENT RINGS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11" sqref="G11"/>
    </sheetView>
  </sheetViews>
  <sheetFormatPr defaultColWidth="8.85546875" defaultRowHeight="12.75" x14ac:dyDescent="0.2"/>
  <sheetData>
    <row r="1" ht="165" customHeight="1" x14ac:dyDescent="0.2"/>
  </sheetData>
  <phoneticPr fontId="2" type="noConversion"/>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92"/>
  <sheetViews>
    <sheetView topLeftCell="A31" workbookViewId="0">
      <selection activeCell="H44" sqref="H44"/>
    </sheetView>
  </sheetViews>
  <sheetFormatPr defaultColWidth="8.85546875" defaultRowHeight="12.75" x14ac:dyDescent="0.2"/>
  <cols>
    <col min="1" max="1" width="13.7109375" bestFit="1" customWidth="1"/>
    <col min="7" max="7" width="26.7109375" customWidth="1"/>
    <col min="8" max="8" width="17.28515625" customWidth="1"/>
  </cols>
  <sheetData>
    <row r="1" spans="1:7" ht="26.25" customHeight="1" x14ac:dyDescent="0.3">
      <c r="A1" s="9"/>
      <c r="B1" s="9"/>
      <c r="C1" s="9"/>
      <c r="D1" s="9"/>
      <c r="E1" s="9"/>
      <c r="F1" s="9"/>
      <c r="G1" s="5"/>
    </row>
    <row r="10" spans="1:7" ht="13.5" thickBot="1" x14ac:dyDescent="0.25"/>
    <row r="11" spans="1:7" ht="36.75" thickBot="1" x14ac:dyDescent="0.25">
      <c r="A11" s="12" t="s">
        <v>5</v>
      </c>
      <c r="B11" s="13" t="s">
        <v>6</v>
      </c>
      <c r="C11" s="13" t="s">
        <v>7</v>
      </c>
      <c r="D11" s="14" t="s">
        <v>9</v>
      </c>
      <c r="E11" s="15" t="s">
        <v>8</v>
      </c>
    </row>
    <row r="12" spans="1:7" x14ac:dyDescent="0.2">
      <c r="A12" s="16" t="s">
        <v>10</v>
      </c>
      <c r="B12" s="17" t="s">
        <v>11</v>
      </c>
      <c r="C12" s="17">
        <v>2003</v>
      </c>
      <c r="D12" s="2">
        <v>26488.509455502059</v>
      </c>
      <c r="E12" s="18">
        <v>12.508065716980196</v>
      </c>
    </row>
    <row r="13" spans="1:7" x14ac:dyDescent="0.2">
      <c r="A13" s="16" t="s">
        <v>12</v>
      </c>
      <c r="B13" s="17" t="s">
        <v>11</v>
      </c>
      <c r="C13" s="17">
        <v>2003</v>
      </c>
      <c r="D13" s="2">
        <v>22884.226491405461</v>
      </c>
      <c r="E13" s="18">
        <v>8.4260195483653515</v>
      </c>
    </row>
    <row r="14" spans="1:7" x14ac:dyDescent="0.2">
      <c r="A14" s="16" t="s">
        <v>13</v>
      </c>
      <c r="B14" s="17" t="s">
        <v>11</v>
      </c>
      <c r="C14" s="17">
        <v>2003</v>
      </c>
      <c r="D14" s="2">
        <v>24534.820721204222</v>
      </c>
      <c r="E14" s="18">
        <v>6.67024457563444</v>
      </c>
    </row>
    <row r="15" spans="1:7" x14ac:dyDescent="0.2">
      <c r="A15" s="16" t="s">
        <v>14</v>
      </c>
      <c r="B15" s="17" t="s">
        <v>11</v>
      </c>
      <c r="C15" s="17">
        <v>2003</v>
      </c>
      <c r="D15" s="2">
        <v>27604.378189164243</v>
      </c>
      <c r="E15" s="18">
        <v>6.4378305265785452</v>
      </c>
    </row>
    <row r="16" spans="1:7" x14ac:dyDescent="0.2">
      <c r="A16" s="16" t="s">
        <v>15</v>
      </c>
      <c r="B16" s="17" t="s">
        <v>11</v>
      </c>
      <c r="C16" s="17">
        <v>2003</v>
      </c>
      <c r="D16" s="2">
        <v>21941.162944439653</v>
      </c>
      <c r="E16" s="18">
        <v>6.0360438044321816</v>
      </c>
      <c r="G16" t="s">
        <v>447</v>
      </c>
    </row>
    <row r="17" spans="1:15" ht="13.5" thickBot="1" x14ac:dyDescent="0.25">
      <c r="A17" s="16" t="s">
        <v>16</v>
      </c>
      <c r="B17" s="17" t="s">
        <v>11</v>
      </c>
      <c r="C17" s="17">
        <v>2003</v>
      </c>
      <c r="D17" s="2">
        <v>20502.976669348351</v>
      </c>
      <c r="E17" s="18">
        <v>8.8495575221238933</v>
      </c>
    </row>
    <row r="18" spans="1:15" x14ac:dyDescent="0.2">
      <c r="A18" s="16" t="s">
        <v>17</v>
      </c>
      <c r="B18" s="17" t="s">
        <v>11</v>
      </c>
      <c r="C18" s="17">
        <v>2003</v>
      </c>
      <c r="D18" s="2">
        <v>20574.361721121229</v>
      </c>
      <c r="E18" s="18">
        <v>8.0342795929298347</v>
      </c>
      <c r="G18" s="39" t="s">
        <v>448</v>
      </c>
      <c r="H18" s="39"/>
    </row>
    <row r="19" spans="1:15" x14ac:dyDescent="0.2">
      <c r="A19" s="16" t="s">
        <v>18</v>
      </c>
      <c r="B19" s="17" t="s">
        <v>11</v>
      </c>
      <c r="C19" s="17">
        <v>2003</v>
      </c>
      <c r="D19" s="2">
        <v>18819.401912971156</v>
      </c>
      <c r="E19" s="18">
        <v>4.9525537786851155</v>
      </c>
      <c r="G19" s="31" t="s">
        <v>449</v>
      </c>
      <c r="H19" s="31">
        <v>0.15861124773325044</v>
      </c>
    </row>
    <row r="20" spans="1:15" x14ac:dyDescent="0.2">
      <c r="A20" s="16" t="s">
        <v>19</v>
      </c>
      <c r="B20" s="17" t="s">
        <v>11</v>
      </c>
      <c r="C20" s="17">
        <v>2003</v>
      </c>
      <c r="D20" s="2">
        <v>19525.869759143621</v>
      </c>
      <c r="E20" s="18">
        <v>8.7719298245614041</v>
      </c>
      <c r="G20" s="31" t="s">
        <v>450</v>
      </c>
      <c r="H20" s="31">
        <v>2.5157527907498544E-2</v>
      </c>
    </row>
    <row r="21" spans="1:15" x14ac:dyDescent="0.2">
      <c r="A21" s="16" t="s">
        <v>20</v>
      </c>
      <c r="B21" s="17" t="s">
        <v>11</v>
      </c>
      <c r="C21" s="17">
        <v>2003</v>
      </c>
      <c r="D21" s="2">
        <v>21387.368694073401</v>
      </c>
      <c r="E21" s="18">
        <v>7.9972333895301091</v>
      </c>
      <c r="G21" s="31" t="s">
        <v>451</v>
      </c>
      <c r="H21" s="31">
        <v>2.3721824708540513E-2</v>
      </c>
    </row>
    <row r="22" spans="1:15" x14ac:dyDescent="0.2">
      <c r="A22" s="16" t="s">
        <v>21</v>
      </c>
      <c r="B22" s="17" t="s">
        <v>11</v>
      </c>
      <c r="C22" s="17">
        <v>2003</v>
      </c>
      <c r="D22" s="2">
        <v>20952.724264271365</v>
      </c>
      <c r="E22" s="18">
        <v>7.9186857345467434</v>
      </c>
      <c r="G22" s="31" t="s">
        <v>452</v>
      </c>
      <c r="H22" s="31">
        <v>2.3460709997851432</v>
      </c>
    </row>
    <row r="23" spans="1:15" ht="13.5" thickBot="1" x14ac:dyDescent="0.25">
      <c r="A23" s="16" t="s">
        <v>22</v>
      </c>
      <c r="B23" s="17" t="s">
        <v>11</v>
      </c>
      <c r="C23" s="17">
        <v>2003</v>
      </c>
      <c r="D23" s="2">
        <v>23148.88718342287</v>
      </c>
      <c r="E23" s="18">
        <v>7.109100456436563</v>
      </c>
      <c r="G23" s="32" t="s">
        <v>425</v>
      </c>
      <c r="H23" s="32">
        <v>681</v>
      </c>
    </row>
    <row r="24" spans="1:15" x14ac:dyDescent="0.2">
      <c r="A24" s="16" t="s">
        <v>23</v>
      </c>
      <c r="B24" s="17" t="s">
        <v>11</v>
      </c>
      <c r="C24" s="17">
        <v>2003</v>
      </c>
      <c r="D24" s="2">
        <v>22725.348890414094</v>
      </c>
      <c r="E24" s="18">
        <v>8.9224433768016471</v>
      </c>
    </row>
    <row r="25" spans="1:15" ht="13.5" thickBot="1" x14ac:dyDescent="0.25">
      <c r="A25" s="16" t="s">
        <v>24</v>
      </c>
      <c r="B25" s="17" t="s">
        <v>11</v>
      </c>
      <c r="C25" s="17">
        <v>2003</v>
      </c>
      <c r="D25" s="2">
        <v>23647.205568744215</v>
      </c>
      <c r="E25" s="18">
        <v>7.6449523196394793</v>
      </c>
      <c r="G25" t="s">
        <v>453</v>
      </c>
    </row>
    <row r="26" spans="1:15" x14ac:dyDescent="0.2">
      <c r="A26" s="16" t="s">
        <v>25</v>
      </c>
      <c r="B26" s="17" t="s">
        <v>11</v>
      </c>
      <c r="C26" s="17">
        <v>2003</v>
      </c>
      <c r="D26" s="2">
        <v>22748.769912797779</v>
      </c>
      <c r="E26" s="18">
        <v>8.0869099235153694</v>
      </c>
      <c r="G26" s="33"/>
      <c r="H26" s="33" t="s">
        <v>428</v>
      </c>
      <c r="I26" s="33" t="s">
        <v>457</v>
      </c>
      <c r="J26" s="33" t="s">
        <v>329</v>
      </c>
      <c r="K26" s="33" t="s">
        <v>458</v>
      </c>
      <c r="L26" s="33" t="s">
        <v>459</v>
      </c>
    </row>
    <row r="27" spans="1:15" x14ac:dyDescent="0.2">
      <c r="A27" s="16" t="s">
        <v>26</v>
      </c>
      <c r="B27" s="17" t="s">
        <v>11</v>
      </c>
      <c r="C27" s="17">
        <v>2003</v>
      </c>
      <c r="D27" s="2">
        <v>24434.175123908426</v>
      </c>
      <c r="E27" s="18">
        <v>10.46731177720085</v>
      </c>
      <c r="G27" s="31" t="s">
        <v>454</v>
      </c>
      <c r="H27" s="31">
        <v>1</v>
      </c>
      <c r="I27" s="31">
        <v>96.446305785544155</v>
      </c>
      <c r="J27" s="31">
        <v>96.446305785544155</v>
      </c>
      <c r="K27" s="31">
        <v>17.52279156705703</v>
      </c>
      <c r="L27" s="31">
        <v>3.2124332725039299E-5</v>
      </c>
    </row>
    <row r="28" spans="1:15" x14ac:dyDescent="0.2">
      <c r="A28" s="16" t="s">
        <v>27</v>
      </c>
      <c r="B28" s="17" t="s">
        <v>11</v>
      </c>
      <c r="C28" s="17">
        <v>2003</v>
      </c>
      <c r="D28" s="2">
        <v>20361.387117060462</v>
      </c>
      <c r="E28" s="18">
        <v>9.1635971610816629</v>
      </c>
      <c r="G28" s="31" t="s">
        <v>455</v>
      </c>
      <c r="H28" s="31">
        <v>679</v>
      </c>
      <c r="I28" s="31">
        <v>3737.249363366313</v>
      </c>
      <c r="J28" s="31">
        <v>5.5040491360328616</v>
      </c>
      <c r="K28" s="31"/>
      <c r="L28" s="31"/>
    </row>
    <row r="29" spans="1:15" ht="13.5" thickBot="1" x14ac:dyDescent="0.25">
      <c r="A29" s="16" t="s">
        <v>28</v>
      </c>
      <c r="B29" s="17" t="s">
        <v>11</v>
      </c>
      <c r="C29" s="17">
        <v>2003</v>
      </c>
      <c r="D29" s="2">
        <v>22265.683017393003</v>
      </c>
      <c r="E29" s="18">
        <v>13.992573773695524</v>
      </c>
      <c r="G29" s="32" t="s">
        <v>441</v>
      </c>
      <c r="H29" s="32">
        <v>680</v>
      </c>
      <c r="I29" s="32">
        <v>3833.6956691518571</v>
      </c>
      <c r="J29" s="32"/>
      <c r="K29" s="32"/>
      <c r="L29" s="32"/>
    </row>
    <row r="30" spans="1:15" ht="13.5" thickBot="1" x14ac:dyDescent="0.25">
      <c r="A30" s="16" t="s">
        <v>29</v>
      </c>
      <c r="B30" s="17" t="s">
        <v>11</v>
      </c>
      <c r="C30" s="17">
        <v>2003</v>
      </c>
      <c r="D30" s="2">
        <v>20624.022113278399</v>
      </c>
      <c r="E30" s="18">
        <v>9.8049441952644205</v>
      </c>
    </row>
    <row r="31" spans="1:15" x14ac:dyDescent="0.2">
      <c r="A31" s="16" t="s">
        <v>30</v>
      </c>
      <c r="B31" s="17" t="s">
        <v>11</v>
      </c>
      <c r="C31" s="17">
        <v>2003</v>
      </c>
      <c r="D31" s="2">
        <v>21547.236872277001</v>
      </c>
      <c r="E31" s="18">
        <v>11.465260261407934</v>
      </c>
      <c r="G31" s="33"/>
      <c r="H31" s="33" t="s">
        <v>460</v>
      </c>
      <c r="I31" s="33" t="s">
        <v>452</v>
      </c>
      <c r="J31" s="33" t="s">
        <v>429</v>
      </c>
      <c r="K31" s="33" t="s">
        <v>438</v>
      </c>
      <c r="L31" s="33" t="s">
        <v>461</v>
      </c>
      <c r="M31" s="33" t="s">
        <v>462</v>
      </c>
      <c r="N31" s="33" t="s">
        <v>463</v>
      </c>
      <c r="O31" s="33" t="s">
        <v>464</v>
      </c>
    </row>
    <row r="32" spans="1:15" x14ac:dyDescent="0.2">
      <c r="A32" s="16" t="s">
        <v>31</v>
      </c>
      <c r="B32" s="17" t="s">
        <v>11</v>
      </c>
      <c r="C32" s="17">
        <v>2003</v>
      </c>
      <c r="D32" s="2">
        <v>21077.582103760113</v>
      </c>
      <c r="E32" s="18">
        <v>10.199224858910723</v>
      </c>
      <c r="G32" s="31" t="s">
        <v>456</v>
      </c>
      <c r="H32" s="31">
        <v>5.0508229911056901</v>
      </c>
      <c r="I32" s="31">
        <v>0.48108386983398216</v>
      </c>
      <c r="J32" s="31">
        <v>10.498840862922062</v>
      </c>
      <c r="K32" s="31">
        <v>5.363434362015806E-24</v>
      </c>
      <c r="L32" s="31">
        <v>4.1062321861711908</v>
      </c>
      <c r="M32" s="31">
        <v>5.9954137960401894</v>
      </c>
      <c r="N32" s="31">
        <v>4.1062321861711908</v>
      </c>
      <c r="O32" s="31">
        <v>5.9954137960401894</v>
      </c>
    </row>
    <row r="33" spans="1:15" ht="13.5" thickBot="1" x14ac:dyDescent="0.25">
      <c r="A33" s="16" t="s">
        <v>32</v>
      </c>
      <c r="B33" s="17" t="s">
        <v>11</v>
      </c>
      <c r="C33" s="17">
        <v>2003</v>
      </c>
      <c r="D33" s="2">
        <v>21736.748641231232</v>
      </c>
      <c r="E33" s="18">
        <v>9.0943335306462902</v>
      </c>
      <c r="G33" s="32" t="s">
        <v>9</v>
      </c>
      <c r="H33" s="32">
        <v>8.5283258137705103E-5</v>
      </c>
      <c r="I33" s="32">
        <v>2.0373335457449263E-5</v>
      </c>
      <c r="J33" s="32">
        <v>4.1860233595929097</v>
      </c>
      <c r="K33" s="32">
        <v>3.2124332725031317E-5</v>
      </c>
      <c r="L33" s="32">
        <v>4.5280949713617482E-5</v>
      </c>
      <c r="M33" s="32">
        <v>1.2528556656179275E-4</v>
      </c>
      <c r="N33" s="32">
        <v>4.5280949713617482E-5</v>
      </c>
      <c r="O33" s="32">
        <v>1.2528556656179275E-4</v>
      </c>
    </row>
    <row r="34" spans="1:15" x14ac:dyDescent="0.2">
      <c r="A34" s="16" t="s">
        <v>33</v>
      </c>
      <c r="B34" s="17" t="s">
        <v>11</v>
      </c>
      <c r="C34" s="17">
        <v>2003</v>
      </c>
      <c r="D34" s="2">
        <v>24370.039404836243</v>
      </c>
      <c r="E34" s="18">
        <v>8.3116211967873213</v>
      </c>
    </row>
    <row r="35" spans="1:15" ht="13.5" thickBot="1" x14ac:dyDescent="0.25">
      <c r="A35" s="16" t="s">
        <v>34</v>
      </c>
      <c r="B35" s="17" t="s">
        <v>11</v>
      </c>
      <c r="C35" s="17">
        <v>2003</v>
      </c>
      <c r="D35" s="2">
        <v>20829.846427776542</v>
      </c>
      <c r="E35" s="18">
        <v>6.1762742043178269</v>
      </c>
    </row>
    <row r="36" spans="1:15" ht="36.75" thickBot="1" x14ac:dyDescent="0.25">
      <c r="A36" s="16" t="s">
        <v>35</v>
      </c>
      <c r="B36" s="17" t="s">
        <v>11</v>
      </c>
      <c r="C36" s="17">
        <v>2003</v>
      </c>
      <c r="D36" s="2">
        <v>18484.780931149791</v>
      </c>
      <c r="E36" s="18">
        <v>4.1155791820286378</v>
      </c>
      <c r="G36" s="15" t="s">
        <v>465</v>
      </c>
    </row>
    <row r="37" spans="1:15" x14ac:dyDescent="0.2">
      <c r="A37" s="16" t="s">
        <v>36</v>
      </c>
      <c r="B37" s="17" t="s">
        <v>11</v>
      </c>
      <c r="C37" s="17">
        <v>2003</v>
      </c>
      <c r="D37" s="2">
        <v>25496.765067111151</v>
      </c>
      <c r="E37" s="18">
        <v>9.8802526537415574</v>
      </c>
    </row>
    <row r="38" spans="1:15" x14ac:dyDescent="0.2">
      <c r="A38" s="16" t="s">
        <v>37</v>
      </c>
      <c r="B38" s="17" t="s">
        <v>11</v>
      </c>
      <c r="C38" s="17">
        <v>2003</v>
      </c>
      <c r="D38" s="2">
        <v>24637.318541248671</v>
      </c>
      <c r="E38" s="18">
        <v>11.507140328101025</v>
      </c>
      <c r="G38" s="40" t="s">
        <v>466</v>
      </c>
      <c r="H38" s="41">
        <f>H32+(H33*20000)</f>
        <v>6.7564881538597916</v>
      </c>
    </row>
    <row r="39" spans="1:15" x14ac:dyDescent="0.2">
      <c r="A39" s="16" t="s">
        <v>38</v>
      </c>
      <c r="B39" s="17" t="s">
        <v>11</v>
      </c>
      <c r="C39" s="17">
        <v>2003</v>
      </c>
      <c r="D39" s="2">
        <v>21105.880212124364</v>
      </c>
      <c r="E39" s="18">
        <v>10.372257460746594</v>
      </c>
    </row>
    <row r="40" spans="1:15" x14ac:dyDescent="0.2">
      <c r="A40" s="16" t="s">
        <v>39</v>
      </c>
      <c r="B40" s="17" t="s">
        <v>11</v>
      </c>
      <c r="C40" s="17">
        <v>2003</v>
      </c>
      <c r="D40" s="2">
        <v>20320.370924319475</v>
      </c>
      <c r="E40" s="18">
        <v>5.4271184992094357</v>
      </c>
      <c r="G40" s="34" t="s">
        <v>467</v>
      </c>
    </row>
    <row r="41" spans="1:15" x14ac:dyDescent="0.2">
      <c r="A41" s="16" t="s">
        <v>40</v>
      </c>
      <c r="B41" s="17" t="s">
        <v>11</v>
      </c>
      <c r="C41" s="17">
        <v>2003</v>
      </c>
      <c r="D41" s="2">
        <v>20016.527845827208</v>
      </c>
      <c r="E41" s="18">
        <v>8.8518699983668139</v>
      </c>
      <c r="G41" s="37" t="s">
        <v>468</v>
      </c>
    </row>
    <row r="42" spans="1:15" x14ac:dyDescent="0.2">
      <c r="A42" s="16" t="s">
        <v>41</v>
      </c>
      <c r="B42" s="17" t="s">
        <v>11</v>
      </c>
      <c r="C42" s="17">
        <v>2003</v>
      </c>
      <c r="D42" s="2">
        <v>20940.143765551562</v>
      </c>
      <c r="E42" s="18">
        <v>6.3588609344760849</v>
      </c>
    </row>
    <row r="43" spans="1:15" x14ac:dyDescent="0.2">
      <c r="A43" s="16" t="s">
        <v>42</v>
      </c>
      <c r="B43" s="17" t="s">
        <v>11</v>
      </c>
      <c r="C43" s="17">
        <v>2003</v>
      </c>
      <c r="D43" s="2">
        <v>22211.781084138172</v>
      </c>
      <c r="E43" s="18">
        <v>7.5408219495925062</v>
      </c>
    </row>
    <row r="44" spans="1:15" x14ac:dyDescent="0.2">
      <c r="A44" s="16" t="s">
        <v>43</v>
      </c>
      <c r="B44" s="17" t="s">
        <v>11</v>
      </c>
      <c r="C44" s="17">
        <v>2003</v>
      </c>
      <c r="D44" s="2">
        <v>18925.570228091237</v>
      </c>
      <c r="E44" s="18">
        <v>4.876950780312125</v>
      </c>
    </row>
    <row r="45" spans="1:15" x14ac:dyDescent="0.2">
      <c r="A45" s="16" t="s">
        <v>44</v>
      </c>
      <c r="B45" s="17" t="s">
        <v>11</v>
      </c>
      <c r="C45" s="17">
        <v>2003</v>
      </c>
      <c r="D45" s="2">
        <v>22150.220491380791</v>
      </c>
      <c r="E45" s="18">
        <v>8.418761812038257</v>
      </c>
    </row>
    <row r="46" spans="1:15" x14ac:dyDescent="0.2">
      <c r="A46" s="16" t="s">
        <v>45</v>
      </c>
      <c r="B46" s="17" t="s">
        <v>11</v>
      </c>
      <c r="C46" s="17">
        <v>2003</v>
      </c>
      <c r="D46" s="2">
        <v>22451.373163093231</v>
      </c>
      <c r="E46" s="18">
        <v>13.562996868224525</v>
      </c>
    </row>
    <row r="47" spans="1:15" x14ac:dyDescent="0.2">
      <c r="A47" s="16" t="s">
        <v>46</v>
      </c>
      <c r="B47" s="17" t="s">
        <v>11</v>
      </c>
      <c r="C47" s="17">
        <v>2003</v>
      </c>
      <c r="D47" s="2">
        <v>19057.198874776233</v>
      </c>
      <c r="E47" s="18">
        <v>5.8392293922086775</v>
      </c>
    </row>
    <row r="48" spans="1:15" x14ac:dyDescent="0.2">
      <c r="A48" s="16" t="s">
        <v>47</v>
      </c>
      <c r="B48" s="17" t="s">
        <v>11</v>
      </c>
      <c r="C48" s="17">
        <v>2003</v>
      </c>
      <c r="D48" s="2">
        <v>19107.339230217549</v>
      </c>
      <c r="E48" s="18">
        <v>6.932823332536457</v>
      </c>
    </row>
    <row r="49" spans="1:5" x14ac:dyDescent="0.2">
      <c r="A49" s="16" t="s">
        <v>48</v>
      </c>
      <c r="B49" s="17" t="s">
        <v>11</v>
      </c>
      <c r="C49" s="17">
        <v>2003</v>
      </c>
      <c r="D49" s="2">
        <v>19608.432358318099</v>
      </c>
      <c r="E49" s="18">
        <v>8.1124314442413148</v>
      </c>
    </row>
    <row r="50" spans="1:5" x14ac:dyDescent="0.2">
      <c r="A50" s="16" t="s">
        <v>49</v>
      </c>
      <c r="B50" s="17" t="s">
        <v>11</v>
      </c>
      <c r="C50" s="17">
        <v>2003</v>
      </c>
      <c r="D50" s="2">
        <v>19594.185851117458</v>
      </c>
      <c r="E50" s="18">
        <v>8.3179297597042527</v>
      </c>
    </row>
    <row r="51" spans="1:5" x14ac:dyDescent="0.2">
      <c r="A51" s="16" t="s">
        <v>50</v>
      </c>
      <c r="B51" s="17" t="s">
        <v>11</v>
      </c>
      <c r="C51" s="17">
        <v>2003</v>
      </c>
      <c r="D51" s="2">
        <v>16977.490851342955</v>
      </c>
      <c r="E51" s="18">
        <v>8.9760408755092183</v>
      </c>
    </row>
    <row r="52" spans="1:5" x14ac:dyDescent="0.2">
      <c r="A52" s="16" t="s">
        <v>51</v>
      </c>
      <c r="B52" s="17" t="s">
        <v>11</v>
      </c>
      <c r="C52" s="17">
        <v>2003</v>
      </c>
      <c r="D52" s="2">
        <v>21923.765478144116</v>
      </c>
      <c r="E52" s="18">
        <v>5.9674772489929877</v>
      </c>
    </row>
    <row r="53" spans="1:5" x14ac:dyDescent="0.2">
      <c r="A53" s="16" t="s">
        <v>52</v>
      </c>
      <c r="B53" s="17" t="s">
        <v>11</v>
      </c>
      <c r="C53" s="17">
        <v>2003</v>
      </c>
      <c r="D53" s="2">
        <v>19766.827344434707</v>
      </c>
      <c r="E53" s="18">
        <v>6.0035056967572302</v>
      </c>
    </row>
    <row r="54" spans="1:5" x14ac:dyDescent="0.2">
      <c r="A54" s="16" t="s">
        <v>53</v>
      </c>
      <c r="B54" s="17" t="s">
        <v>11</v>
      </c>
      <c r="C54" s="17">
        <v>2003</v>
      </c>
      <c r="D54" s="2">
        <v>24358.471274701642</v>
      </c>
      <c r="E54" s="18">
        <v>11.581786450896399</v>
      </c>
    </row>
    <row r="55" spans="1:5" x14ac:dyDescent="0.2">
      <c r="A55" s="16" t="s">
        <v>54</v>
      </c>
      <c r="B55" s="17" t="s">
        <v>11</v>
      </c>
      <c r="C55" s="17">
        <v>2003</v>
      </c>
      <c r="D55" s="2">
        <v>18742.425292934895</v>
      </c>
      <c r="E55" s="18">
        <v>7.1413714206475767</v>
      </c>
    </row>
    <row r="56" spans="1:5" x14ac:dyDescent="0.2">
      <c r="A56" s="16" t="s">
        <v>55</v>
      </c>
      <c r="B56" s="17" t="s">
        <v>11</v>
      </c>
      <c r="C56" s="17">
        <v>2003</v>
      </c>
      <c r="D56" s="2">
        <v>18578.775359190971</v>
      </c>
      <c r="E56" s="18">
        <v>4.5014490966269971</v>
      </c>
    </row>
    <row r="57" spans="1:5" x14ac:dyDescent="0.2">
      <c r="A57" s="16" t="s">
        <v>56</v>
      </c>
      <c r="B57" s="17" t="s">
        <v>11</v>
      </c>
      <c r="C57" s="17">
        <v>2003</v>
      </c>
      <c r="D57" s="2">
        <v>23618.788875384285</v>
      </c>
      <c r="E57" s="18">
        <v>5.1714687447868259</v>
      </c>
    </row>
    <row r="58" spans="1:5" x14ac:dyDescent="0.2">
      <c r="A58" s="16" t="s">
        <v>57</v>
      </c>
      <c r="B58" s="17" t="s">
        <v>11</v>
      </c>
      <c r="C58" s="17">
        <v>2003</v>
      </c>
      <c r="D58" s="2">
        <v>21737.626288396776</v>
      </c>
      <c r="E58" s="18">
        <v>12.042045106643537</v>
      </c>
    </row>
    <row r="59" spans="1:5" x14ac:dyDescent="0.2">
      <c r="A59" s="16" t="s">
        <v>58</v>
      </c>
      <c r="B59" s="17" t="s">
        <v>11</v>
      </c>
      <c r="C59" s="17">
        <v>2003</v>
      </c>
      <c r="D59" s="2">
        <v>20712.734043653669</v>
      </c>
      <c r="E59" s="18">
        <v>9.7238026274956031</v>
      </c>
    </row>
    <row r="60" spans="1:5" x14ac:dyDescent="0.2">
      <c r="A60" s="16" t="s">
        <v>59</v>
      </c>
      <c r="B60" s="17" t="s">
        <v>11</v>
      </c>
      <c r="C60" s="17">
        <v>2003</v>
      </c>
      <c r="D60" s="2">
        <v>19113.099110821946</v>
      </c>
      <c r="E60" s="18">
        <v>8.1327260897852973</v>
      </c>
    </row>
    <row r="61" spans="1:5" x14ac:dyDescent="0.2">
      <c r="A61" s="16" t="s">
        <v>60</v>
      </c>
      <c r="B61" s="17" t="s">
        <v>11</v>
      </c>
      <c r="C61" s="17">
        <v>2003</v>
      </c>
      <c r="D61" s="2">
        <v>21118.200620475698</v>
      </c>
      <c r="E61" s="18">
        <v>6.7218200620475699</v>
      </c>
    </row>
    <row r="62" spans="1:5" x14ac:dyDescent="0.2">
      <c r="A62" s="16" t="s">
        <v>61</v>
      </c>
      <c r="B62" s="17" t="s">
        <v>11</v>
      </c>
      <c r="C62" s="17">
        <v>2003</v>
      </c>
      <c r="D62" s="2">
        <v>16765.472312703583</v>
      </c>
      <c r="E62" s="18">
        <v>3.024662633783155</v>
      </c>
    </row>
    <row r="63" spans="1:5" x14ac:dyDescent="0.2">
      <c r="A63" s="16" t="s">
        <v>62</v>
      </c>
      <c r="B63" s="17" t="s">
        <v>11</v>
      </c>
      <c r="C63" s="17">
        <v>2003</v>
      </c>
      <c r="D63" s="2">
        <v>21059.467466310198</v>
      </c>
      <c r="E63" s="18">
        <v>8.9237327938148052</v>
      </c>
    </row>
    <row r="64" spans="1:5" x14ac:dyDescent="0.2">
      <c r="A64" s="16" t="s">
        <v>63</v>
      </c>
      <c r="B64" s="17" t="s">
        <v>11</v>
      </c>
      <c r="C64" s="17">
        <v>2003</v>
      </c>
      <c r="D64" s="2">
        <v>21947.525228255647</v>
      </c>
      <c r="E64" s="18">
        <v>7.4963959634790971</v>
      </c>
    </row>
    <row r="65" spans="1:5" x14ac:dyDescent="0.2">
      <c r="A65" s="16" t="s">
        <v>64</v>
      </c>
      <c r="B65" s="17" t="s">
        <v>11</v>
      </c>
      <c r="C65" s="17">
        <v>2003</v>
      </c>
      <c r="D65" s="2">
        <v>19845.416124837451</v>
      </c>
      <c r="E65" s="18">
        <v>9.0214564369310786</v>
      </c>
    </row>
    <row r="66" spans="1:5" x14ac:dyDescent="0.2">
      <c r="A66" s="16" t="s">
        <v>65</v>
      </c>
      <c r="B66" s="17" t="s">
        <v>11</v>
      </c>
      <c r="C66" s="17">
        <v>2003</v>
      </c>
      <c r="D66" s="2">
        <v>20746.160794941283</v>
      </c>
      <c r="E66" s="18">
        <v>7.8590785907859075</v>
      </c>
    </row>
    <row r="67" spans="1:5" x14ac:dyDescent="0.2">
      <c r="A67" s="16" t="s">
        <v>66</v>
      </c>
      <c r="B67" s="17" t="s">
        <v>11</v>
      </c>
      <c r="C67" s="17">
        <v>2003</v>
      </c>
      <c r="D67" s="2">
        <v>20681.739404443044</v>
      </c>
      <c r="E67" s="18">
        <v>9.6896171419568287</v>
      </c>
    </row>
    <row r="68" spans="1:5" x14ac:dyDescent="0.2">
      <c r="A68" s="16" t="s">
        <v>67</v>
      </c>
      <c r="B68" s="17" t="s">
        <v>11</v>
      </c>
      <c r="C68" s="17">
        <v>2003</v>
      </c>
      <c r="D68" s="2">
        <v>18689.373701395074</v>
      </c>
      <c r="E68" s="18">
        <v>5.3428317008014252</v>
      </c>
    </row>
    <row r="69" spans="1:5" x14ac:dyDescent="0.2">
      <c r="A69" s="16" t="s">
        <v>68</v>
      </c>
      <c r="B69" s="17" t="s">
        <v>11</v>
      </c>
      <c r="C69" s="17">
        <v>2003</v>
      </c>
      <c r="D69" s="2">
        <v>22353.043320973138</v>
      </c>
      <c r="E69" s="18">
        <v>7.5608211992403005</v>
      </c>
    </row>
    <row r="70" spans="1:5" x14ac:dyDescent="0.2">
      <c r="A70" s="16" t="s">
        <v>69</v>
      </c>
      <c r="B70" s="17" t="s">
        <v>11</v>
      </c>
      <c r="C70" s="17">
        <v>2003</v>
      </c>
      <c r="D70" s="2">
        <v>21204.993570510072</v>
      </c>
      <c r="E70" s="18">
        <v>10.180025717959708</v>
      </c>
    </row>
    <row r="71" spans="1:5" x14ac:dyDescent="0.2">
      <c r="A71" s="16" t="s">
        <v>70</v>
      </c>
      <c r="B71" s="17" t="s">
        <v>11</v>
      </c>
      <c r="C71" s="17">
        <v>2003</v>
      </c>
      <c r="D71" s="2">
        <v>33620.34436171408</v>
      </c>
      <c r="E71" s="18">
        <v>12.172964618382219</v>
      </c>
    </row>
    <row r="72" spans="1:5" x14ac:dyDescent="0.2">
      <c r="A72" s="16" t="s">
        <v>71</v>
      </c>
      <c r="B72" s="17" t="s">
        <v>11</v>
      </c>
      <c r="C72" s="17">
        <v>2003</v>
      </c>
      <c r="D72" s="2">
        <v>18598.824756988302</v>
      </c>
      <c r="E72" s="18">
        <v>8.0180130704596628</v>
      </c>
    </row>
    <row r="73" spans="1:5" x14ac:dyDescent="0.2">
      <c r="A73" s="16" t="s">
        <v>72</v>
      </c>
      <c r="B73" s="17" t="s">
        <v>11</v>
      </c>
      <c r="C73" s="17">
        <v>2003</v>
      </c>
      <c r="D73" s="2">
        <v>26004.16294974725</v>
      </c>
      <c r="E73" s="18">
        <v>10.46455774377273</v>
      </c>
    </row>
    <row r="74" spans="1:5" x14ac:dyDescent="0.2">
      <c r="A74" s="16" t="s">
        <v>73</v>
      </c>
      <c r="B74" s="17" t="s">
        <v>11</v>
      </c>
      <c r="C74" s="17">
        <v>2003</v>
      </c>
      <c r="D74" s="2">
        <v>18833.500045466946</v>
      </c>
      <c r="E74" s="18">
        <v>7.0019096117122857</v>
      </c>
    </row>
    <row r="75" spans="1:5" x14ac:dyDescent="0.2">
      <c r="A75" s="16" t="s">
        <v>74</v>
      </c>
      <c r="B75" s="17" t="s">
        <v>11</v>
      </c>
      <c r="C75" s="17">
        <v>2003</v>
      </c>
      <c r="D75" s="2">
        <v>16792.930559037351</v>
      </c>
      <c r="E75" s="18">
        <v>4.2617197292554527</v>
      </c>
    </row>
    <row r="76" spans="1:5" x14ac:dyDescent="0.2">
      <c r="A76" s="16" t="s">
        <v>75</v>
      </c>
      <c r="B76" s="17" t="s">
        <v>11</v>
      </c>
      <c r="C76" s="17">
        <v>2003</v>
      </c>
      <c r="D76" s="2">
        <v>28149.379927551672</v>
      </c>
      <c r="E76" s="18">
        <v>9.0091625825697843</v>
      </c>
    </row>
    <row r="77" spans="1:5" x14ac:dyDescent="0.2">
      <c r="A77" s="16" t="s">
        <v>76</v>
      </c>
      <c r="B77" s="17" t="s">
        <v>11</v>
      </c>
      <c r="C77" s="17">
        <v>2003</v>
      </c>
      <c r="D77" s="2">
        <v>19926.144942123803</v>
      </c>
      <c r="E77" s="18">
        <v>3.0196275792652236</v>
      </c>
    </row>
    <row r="78" spans="1:5" x14ac:dyDescent="0.2">
      <c r="A78" s="16" t="s">
        <v>77</v>
      </c>
      <c r="B78" s="17" t="s">
        <v>11</v>
      </c>
      <c r="C78" s="17">
        <v>2003</v>
      </c>
      <c r="D78" s="2">
        <v>17246.907924874027</v>
      </c>
      <c r="E78" s="18">
        <v>6.4131928538708207</v>
      </c>
    </row>
    <row r="79" spans="1:5" x14ac:dyDescent="0.2">
      <c r="A79" s="16" t="s">
        <v>78</v>
      </c>
      <c r="B79" s="17" t="s">
        <v>11</v>
      </c>
      <c r="C79" s="17">
        <v>2003</v>
      </c>
      <c r="D79" s="2">
        <v>18546.156275218415</v>
      </c>
      <c r="E79" s="18">
        <v>9.7189572295708917</v>
      </c>
    </row>
    <row r="80" spans="1:5" x14ac:dyDescent="0.2">
      <c r="A80" s="16" t="s">
        <v>79</v>
      </c>
      <c r="B80" s="17" t="s">
        <v>11</v>
      </c>
      <c r="C80" s="17">
        <v>2003</v>
      </c>
      <c r="D80" s="2">
        <v>18597.103697957074</v>
      </c>
      <c r="E80" s="18">
        <v>5.7753641927420043</v>
      </c>
    </row>
    <row r="81" spans="1:5" x14ac:dyDescent="0.2">
      <c r="A81" s="16" t="s">
        <v>80</v>
      </c>
      <c r="B81" s="17" t="s">
        <v>11</v>
      </c>
      <c r="C81" s="17">
        <v>2003</v>
      </c>
      <c r="D81" s="2">
        <v>28354.057183575311</v>
      </c>
      <c r="E81" s="18">
        <v>9.01843769484279</v>
      </c>
    </row>
    <row r="82" spans="1:5" x14ac:dyDescent="0.2">
      <c r="A82" s="16" t="s">
        <v>81</v>
      </c>
      <c r="B82" s="17" t="s">
        <v>11</v>
      </c>
      <c r="C82" s="17">
        <v>2003</v>
      </c>
      <c r="D82" s="2">
        <v>18713.581898911259</v>
      </c>
      <c r="E82" s="18">
        <v>8.028708716014842</v>
      </c>
    </row>
    <row r="83" spans="1:5" x14ac:dyDescent="0.2">
      <c r="A83" s="16" t="s">
        <v>82</v>
      </c>
      <c r="B83" s="17" t="s">
        <v>11</v>
      </c>
      <c r="C83" s="17">
        <v>2003</v>
      </c>
      <c r="D83" s="2">
        <v>24286.071922952317</v>
      </c>
      <c r="E83" s="18">
        <v>5.8198097369893684</v>
      </c>
    </row>
    <row r="84" spans="1:5" x14ac:dyDescent="0.2">
      <c r="A84" s="16" t="s">
        <v>83</v>
      </c>
      <c r="B84" s="17" t="s">
        <v>11</v>
      </c>
      <c r="C84" s="17">
        <v>2003</v>
      </c>
      <c r="D84" s="2">
        <v>21128.302049498405</v>
      </c>
      <c r="E84" s="18">
        <v>7.7610739026703843</v>
      </c>
    </row>
    <row r="85" spans="1:5" x14ac:dyDescent="0.2">
      <c r="A85" s="16" t="s">
        <v>84</v>
      </c>
      <c r="B85" s="17" t="s">
        <v>11</v>
      </c>
      <c r="C85" s="17">
        <v>2003</v>
      </c>
      <c r="D85" s="2">
        <v>21063.740228502706</v>
      </c>
      <c r="E85" s="18">
        <v>7.8171978352375229</v>
      </c>
    </row>
    <row r="86" spans="1:5" x14ac:dyDescent="0.2">
      <c r="A86" s="16" t="s">
        <v>85</v>
      </c>
      <c r="B86" s="17" t="s">
        <v>11</v>
      </c>
      <c r="C86" s="17">
        <v>2003</v>
      </c>
      <c r="D86" s="2">
        <v>20261.074106851738</v>
      </c>
      <c r="E86" s="18">
        <v>6.2415575946713862</v>
      </c>
    </row>
    <row r="87" spans="1:5" x14ac:dyDescent="0.2">
      <c r="A87" s="16" t="s">
        <v>86</v>
      </c>
      <c r="B87" s="17" t="s">
        <v>87</v>
      </c>
      <c r="C87" s="17">
        <v>2003</v>
      </c>
      <c r="D87" s="2">
        <v>26514.917291002152</v>
      </c>
      <c r="E87" s="18">
        <v>6.0529634300126105</v>
      </c>
    </row>
    <row r="88" spans="1:5" x14ac:dyDescent="0.2">
      <c r="A88" s="16" t="s">
        <v>88</v>
      </c>
      <c r="B88" s="17" t="s">
        <v>87</v>
      </c>
      <c r="C88" s="17">
        <v>2003</v>
      </c>
      <c r="D88" s="2">
        <v>17524.727938799697</v>
      </c>
      <c r="E88" s="18">
        <v>8.2965197715763388</v>
      </c>
    </row>
    <row r="89" spans="1:5" x14ac:dyDescent="0.2">
      <c r="A89" s="16" t="s">
        <v>89</v>
      </c>
      <c r="B89" s="17" t="s">
        <v>87</v>
      </c>
      <c r="C89" s="17">
        <v>2003</v>
      </c>
      <c r="D89" s="2">
        <v>24306.006039592885</v>
      </c>
      <c r="E89" s="18">
        <v>6.039592886701711</v>
      </c>
    </row>
    <row r="90" spans="1:5" x14ac:dyDescent="0.2">
      <c r="A90" s="16" t="s">
        <v>15</v>
      </c>
      <c r="B90" s="17" t="s">
        <v>87</v>
      </c>
      <c r="C90" s="17">
        <v>2003</v>
      </c>
      <c r="D90" s="2">
        <v>27220.841382270875</v>
      </c>
      <c r="E90" s="18">
        <v>8.0704013736853391</v>
      </c>
    </row>
    <row r="91" spans="1:5" x14ac:dyDescent="0.2">
      <c r="A91" s="16" t="s">
        <v>90</v>
      </c>
      <c r="B91" s="17" t="s">
        <v>87</v>
      </c>
      <c r="C91" s="17">
        <v>2003</v>
      </c>
      <c r="D91" s="2">
        <v>18126.713327500729</v>
      </c>
      <c r="E91" s="18">
        <v>4.8118985126859144</v>
      </c>
    </row>
    <row r="92" spans="1:5" x14ac:dyDescent="0.2">
      <c r="A92" s="16" t="s">
        <v>91</v>
      </c>
      <c r="B92" s="17" t="s">
        <v>87</v>
      </c>
      <c r="C92" s="17">
        <v>2003</v>
      </c>
      <c r="D92" s="2">
        <v>26599.767718542858</v>
      </c>
      <c r="E92" s="18">
        <v>7.4500028327006973</v>
      </c>
    </row>
    <row r="93" spans="1:5" x14ac:dyDescent="0.2">
      <c r="A93" s="16" t="s">
        <v>17</v>
      </c>
      <c r="B93" s="17" t="s">
        <v>87</v>
      </c>
      <c r="C93" s="17">
        <v>2003</v>
      </c>
      <c r="D93" s="2">
        <v>22675.258738527631</v>
      </c>
      <c r="E93" s="18">
        <v>2.5385666861941023</v>
      </c>
    </row>
    <row r="94" spans="1:5" x14ac:dyDescent="0.2">
      <c r="A94" s="16" t="s">
        <v>18</v>
      </c>
      <c r="B94" s="17" t="s">
        <v>87</v>
      </c>
      <c r="C94" s="17">
        <v>2003</v>
      </c>
      <c r="D94" s="2">
        <v>25515.59733837983</v>
      </c>
      <c r="E94" s="18">
        <v>5.1889384042488249</v>
      </c>
    </row>
    <row r="95" spans="1:5" x14ac:dyDescent="0.2">
      <c r="A95" s="16" t="s">
        <v>92</v>
      </c>
      <c r="B95" s="17" t="s">
        <v>87</v>
      </c>
      <c r="C95" s="17">
        <v>2003</v>
      </c>
      <c r="D95" s="2">
        <v>24086.651223396555</v>
      </c>
      <c r="E95" s="18">
        <v>6.4427392500361949</v>
      </c>
    </row>
    <row r="96" spans="1:5" x14ac:dyDescent="0.2">
      <c r="A96" s="16" t="s">
        <v>93</v>
      </c>
      <c r="B96" s="17" t="s">
        <v>87</v>
      </c>
      <c r="C96" s="17">
        <v>2003</v>
      </c>
      <c r="D96" s="2">
        <v>26688.352998749389</v>
      </c>
      <c r="E96" s="18">
        <v>5.5081289761296288</v>
      </c>
    </row>
    <row r="97" spans="1:5" x14ac:dyDescent="0.2">
      <c r="A97" s="16" t="s">
        <v>94</v>
      </c>
      <c r="B97" s="17" t="s">
        <v>87</v>
      </c>
      <c r="C97" s="17">
        <v>2003</v>
      </c>
      <c r="D97" s="2">
        <v>24658.188956217462</v>
      </c>
      <c r="E97" s="18">
        <v>8.7337486842479581</v>
      </c>
    </row>
    <row r="98" spans="1:5" x14ac:dyDescent="0.2">
      <c r="A98" s="16" t="s">
        <v>20</v>
      </c>
      <c r="B98" s="17" t="s">
        <v>87</v>
      </c>
      <c r="C98" s="17">
        <v>2003</v>
      </c>
      <c r="D98" s="2">
        <v>23276.428529220586</v>
      </c>
      <c r="E98" s="18">
        <v>8.5091295869526693</v>
      </c>
    </row>
    <row r="99" spans="1:5" x14ac:dyDescent="0.2">
      <c r="A99" s="16" t="s">
        <v>21</v>
      </c>
      <c r="B99" s="17" t="s">
        <v>87</v>
      </c>
      <c r="C99" s="17">
        <v>2003</v>
      </c>
      <c r="D99" s="2">
        <v>23147.53064798599</v>
      </c>
      <c r="E99" s="18">
        <v>5.5341506129597198</v>
      </c>
    </row>
    <row r="100" spans="1:5" x14ac:dyDescent="0.2">
      <c r="A100" s="16" t="s">
        <v>95</v>
      </c>
      <c r="B100" s="17" t="s">
        <v>87</v>
      </c>
      <c r="C100" s="17">
        <v>2003</v>
      </c>
      <c r="D100" s="2">
        <v>28789.016056447581</v>
      </c>
      <c r="E100" s="18">
        <v>4.6113672981832323</v>
      </c>
    </row>
    <row r="101" spans="1:5" x14ac:dyDescent="0.2">
      <c r="A101" s="16" t="s">
        <v>96</v>
      </c>
      <c r="B101" s="17" t="s">
        <v>87</v>
      </c>
      <c r="C101" s="17">
        <v>2003</v>
      </c>
      <c r="D101" s="2">
        <v>23795.48354665326</v>
      </c>
      <c r="E101" s="18">
        <v>7.5209775337380611</v>
      </c>
    </row>
    <row r="102" spans="1:5" x14ac:dyDescent="0.2">
      <c r="A102" s="16" t="s">
        <v>97</v>
      </c>
      <c r="B102" s="17" t="s">
        <v>87</v>
      </c>
      <c r="C102" s="17">
        <v>2003</v>
      </c>
      <c r="D102" s="2">
        <v>35324.318097753501</v>
      </c>
      <c r="E102" s="18">
        <v>7.1110218501185765</v>
      </c>
    </row>
    <row r="103" spans="1:5" x14ac:dyDescent="0.2">
      <c r="A103" s="16" t="s">
        <v>27</v>
      </c>
      <c r="B103" s="17" t="s">
        <v>87</v>
      </c>
      <c r="C103" s="17">
        <v>2003</v>
      </c>
      <c r="D103" s="2">
        <v>23513.382844041269</v>
      </c>
      <c r="E103" s="18">
        <v>7.8253501470368345</v>
      </c>
    </row>
    <row r="104" spans="1:5" x14ac:dyDescent="0.2">
      <c r="A104" s="16" t="s">
        <v>98</v>
      </c>
      <c r="B104" s="17" t="s">
        <v>87</v>
      </c>
      <c r="C104" s="17">
        <v>2003</v>
      </c>
      <c r="D104" s="2">
        <v>23933.653149891383</v>
      </c>
      <c r="E104" s="18">
        <v>7.24112961622013</v>
      </c>
    </row>
    <row r="105" spans="1:5" x14ac:dyDescent="0.2">
      <c r="A105" s="16" t="s">
        <v>99</v>
      </c>
      <c r="B105" s="17" t="s">
        <v>87</v>
      </c>
      <c r="C105" s="17">
        <v>2003</v>
      </c>
      <c r="D105" s="2">
        <v>26512.866762866764</v>
      </c>
      <c r="E105" s="18">
        <v>8.4776334776334767</v>
      </c>
    </row>
    <row r="106" spans="1:5" x14ac:dyDescent="0.2">
      <c r="A106" s="16" t="s">
        <v>100</v>
      </c>
      <c r="B106" s="17" t="s">
        <v>87</v>
      </c>
      <c r="C106" s="17">
        <v>2003</v>
      </c>
      <c r="D106" s="2">
        <v>26016.080981516483</v>
      </c>
      <c r="E106" s="18">
        <v>4.5488035365345807</v>
      </c>
    </row>
    <row r="107" spans="1:5" x14ac:dyDescent="0.2">
      <c r="A107" s="16" t="s">
        <v>101</v>
      </c>
      <c r="B107" s="17" t="s">
        <v>87</v>
      </c>
      <c r="C107" s="17">
        <v>2003</v>
      </c>
      <c r="D107" s="2">
        <v>25833.928661266789</v>
      </c>
      <c r="E107" s="18">
        <v>6.6911505760426628</v>
      </c>
    </row>
    <row r="108" spans="1:5" x14ac:dyDescent="0.2">
      <c r="A108" s="16" t="s">
        <v>102</v>
      </c>
      <c r="B108" s="17" t="s">
        <v>87</v>
      </c>
      <c r="C108" s="17">
        <v>2003</v>
      </c>
      <c r="D108" s="2">
        <v>44738.61628469378</v>
      </c>
      <c r="E108" s="18">
        <v>3.644260452091717</v>
      </c>
    </row>
    <row r="109" spans="1:5" x14ac:dyDescent="0.2">
      <c r="A109" s="16" t="s">
        <v>103</v>
      </c>
      <c r="B109" s="17" t="s">
        <v>87</v>
      </c>
      <c r="C109" s="17">
        <v>2003</v>
      </c>
      <c r="D109" s="2">
        <v>21756.702309003565</v>
      </c>
      <c r="E109" s="18">
        <v>6.3019784079756178</v>
      </c>
    </row>
    <row r="110" spans="1:5" x14ac:dyDescent="0.2">
      <c r="A110" s="16" t="s">
        <v>104</v>
      </c>
      <c r="B110" s="17" t="s">
        <v>87</v>
      </c>
      <c r="C110" s="17">
        <v>2003</v>
      </c>
      <c r="D110" s="2">
        <v>24985.220954053264</v>
      </c>
      <c r="E110" s="18">
        <v>5.9994146912496342</v>
      </c>
    </row>
    <row r="111" spans="1:5" x14ac:dyDescent="0.2">
      <c r="A111" s="16" t="s">
        <v>105</v>
      </c>
      <c r="B111" s="17" t="s">
        <v>87</v>
      </c>
      <c r="C111" s="17">
        <v>2003</v>
      </c>
      <c r="D111" s="2">
        <v>26600.301440537954</v>
      </c>
      <c r="E111" s="18">
        <v>7.9997681226631121</v>
      </c>
    </row>
    <row r="112" spans="1:5" x14ac:dyDescent="0.2">
      <c r="A112" s="16" t="s">
        <v>106</v>
      </c>
      <c r="B112" s="17" t="s">
        <v>87</v>
      </c>
      <c r="C112" s="17">
        <v>2003</v>
      </c>
      <c r="D112" s="2">
        <v>19367.908787541714</v>
      </c>
      <c r="E112" s="18">
        <v>5.5153874675565442</v>
      </c>
    </row>
    <row r="113" spans="1:5" x14ac:dyDescent="0.2">
      <c r="A113" s="16" t="s">
        <v>107</v>
      </c>
      <c r="B113" s="17" t="s">
        <v>87</v>
      </c>
      <c r="C113" s="17">
        <v>2003</v>
      </c>
      <c r="D113" s="2">
        <v>27799.293286219083</v>
      </c>
      <c r="E113" s="18">
        <v>8.9045936395759711</v>
      </c>
    </row>
    <row r="114" spans="1:5" x14ac:dyDescent="0.2">
      <c r="A114" s="16" t="s">
        <v>34</v>
      </c>
      <c r="B114" s="17" t="s">
        <v>87</v>
      </c>
      <c r="C114" s="17">
        <v>2003</v>
      </c>
      <c r="D114" s="2">
        <v>21599.342306515755</v>
      </c>
      <c r="E114" s="18">
        <v>10.349750178443967</v>
      </c>
    </row>
    <row r="115" spans="1:5" x14ac:dyDescent="0.2">
      <c r="A115" s="16" t="s">
        <v>35</v>
      </c>
      <c r="B115" s="17" t="s">
        <v>87</v>
      </c>
      <c r="C115" s="17">
        <v>2003</v>
      </c>
      <c r="D115" s="2">
        <v>24119.981969560376</v>
      </c>
      <c r="E115" s="18">
        <v>7.7689982499867423</v>
      </c>
    </row>
    <row r="116" spans="1:5" x14ac:dyDescent="0.2">
      <c r="A116" s="16" t="s">
        <v>108</v>
      </c>
      <c r="B116" s="17" t="s">
        <v>87</v>
      </c>
      <c r="C116" s="17">
        <v>2003</v>
      </c>
      <c r="D116" s="2">
        <v>20478.218935862402</v>
      </c>
      <c r="E116" s="18">
        <v>4.5008841022343677</v>
      </c>
    </row>
    <row r="117" spans="1:5" x14ac:dyDescent="0.2">
      <c r="A117" s="16" t="s">
        <v>38</v>
      </c>
      <c r="B117" s="17" t="s">
        <v>87</v>
      </c>
      <c r="C117" s="17">
        <v>2003</v>
      </c>
      <c r="D117" s="2">
        <v>20377.973147958837</v>
      </c>
      <c r="E117" s="18">
        <v>4.9751243781094523</v>
      </c>
    </row>
    <row r="118" spans="1:5" x14ac:dyDescent="0.2">
      <c r="A118" s="16" t="s">
        <v>109</v>
      </c>
      <c r="B118" s="17" t="s">
        <v>87</v>
      </c>
      <c r="C118" s="17">
        <v>2003</v>
      </c>
      <c r="D118" s="2">
        <v>29989.869388373798</v>
      </c>
      <c r="E118" s="18">
        <v>7.8821716393401209</v>
      </c>
    </row>
    <row r="119" spans="1:5" x14ac:dyDescent="0.2">
      <c r="A119" s="16" t="s">
        <v>110</v>
      </c>
      <c r="B119" s="17" t="s">
        <v>87</v>
      </c>
      <c r="C119" s="17">
        <v>2003</v>
      </c>
      <c r="D119" s="2">
        <v>21162.336884951514</v>
      </c>
      <c r="E119" s="18">
        <v>6.1055908056985517</v>
      </c>
    </row>
    <row r="120" spans="1:5" x14ac:dyDescent="0.2">
      <c r="A120" s="16" t="s">
        <v>111</v>
      </c>
      <c r="B120" s="17" t="s">
        <v>87</v>
      </c>
      <c r="C120" s="17">
        <v>2003</v>
      </c>
      <c r="D120" s="2">
        <v>24544.690877426627</v>
      </c>
      <c r="E120" s="18">
        <v>4.7636121497720634</v>
      </c>
    </row>
    <row r="121" spans="1:5" x14ac:dyDescent="0.2">
      <c r="A121" s="16" t="s">
        <v>112</v>
      </c>
      <c r="B121" s="17" t="s">
        <v>87</v>
      </c>
      <c r="C121" s="17">
        <v>2003</v>
      </c>
      <c r="D121" s="2">
        <v>20717.092753010777</v>
      </c>
      <c r="E121" s="18">
        <v>4.0143672089583777</v>
      </c>
    </row>
    <row r="122" spans="1:5" x14ac:dyDescent="0.2">
      <c r="A122" s="16" t="s">
        <v>113</v>
      </c>
      <c r="B122" s="17" t="s">
        <v>87</v>
      </c>
      <c r="C122" s="17">
        <v>2003</v>
      </c>
      <c r="D122" s="2">
        <v>23782.43041749503</v>
      </c>
      <c r="E122" s="18">
        <v>8.2007952286282304</v>
      </c>
    </row>
    <row r="123" spans="1:5" x14ac:dyDescent="0.2">
      <c r="A123" s="16" t="s">
        <v>114</v>
      </c>
      <c r="B123" s="17" t="s">
        <v>87</v>
      </c>
      <c r="C123" s="17">
        <v>2003</v>
      </c>
      <c r="D123" s="2">
        <v>26777.598234343594</v>
      </c>
      <c r="E123" s="18">
        <v>7.0547432309935756</v>
      </c>
    </row>
    <row r="124" spans="1:5" x14ac:dyDescent="0.2">
      <c r="A124" s="16" t="s">
        <v>115</v>
      </c>
      <c r="B124" s="17" t="s">
        <v>87</v>
      </c>
      <c r="C124" s="17">
        <v>2003</v>
      </c>
      <c r="D124" s="2">
        <v>24407.39777676656</v>
      </c>
      <c r="E124" s="18">
        <v>7.4757849574205295</v>
      </c>
    </row>
    <row r="125" spans="1:5" x14ac:dyDescent="0.2">
      <c r="A125" s="16" t="s">
        <v>44</v>
      </c>
      <c r="B125" s="17" t="s">
        <v>87</v>
      </c>
      <c r="C125" s="17">
        <v>2003</v>
      </c>
      <c r="D125" s="2">
        <v>23620.036116605039</v>
      </c>
      <c r="E125" s="18">
        <v>6.5869808238025618</v>
      </c>
    </row>
    <row r="126" spans="1:5" x14ac:dyDescent="0.2">
      <c r="A126" s="16" t="s">
        <v>116</v>
      </c>
      <c r="B126" s="17" t="s">
        <v>87</v>
      </c>
      <c r="C126" s="17">
        <v>2003</v>
      </c>
      <c r="D126" s="2">
        <v>23722.277722277722</v>
      </c>
      <c r="E126" s="18">
        <v>5.5944055944055942</v>
      </c>
    </row>
    <row r="127" spans="1:5" x14ac:dyDescent="0.2">
      <c r="A127" s="16" t="s">
        <v>45</v>
      </c>
      <c r="B127" s="17" t="s">
        <v>87</v>
      </c>
      <c r="C127" s="17">
        <v>2003</v>
      </c>
      <c r="D127" s="2">
        <v>23070.434070434072</v>
      </c>
      <c r="E127" s="18">
        <v>7.0731888913707097</v>
      </c>
    </row>
    <row r="128" spans="1:5" x14ac:dyDescent="0.2">
      <c r="A128" s="16" t="s">
        <v>117</v>
      </c>
      <c r="B128" s="17" t="s">
        <v>87</v>
      </c>
      <c r="C128" s="17">
        <v>2003</v>
      </c>
      <c r="D128" s="2">
        <v>26363.019891500906</v>
      </c>
      <c r="E128" s="18">
        <v>6.1934900542495477</v>
      </c>
    </row>
    <row r="129" spans="1:5" x14ac:dyDescent="0.2">
      <c r="A129" s="16" t="s">
        <v>118</v>
      </c>
      <c r="B129" s="17" t="s">
        <v>87</v>
      </c>
      <c r="C129" s="17">
        <v>2003</v>
      </c>
      <c r="D129" s="2">
        <v>30401.488635860176</v>
      </c>
      <c r="E129" s="18">
        <v>2.8354968765229716</v>
      </c>
    </row>
    <row r="130" spans="1:5" x14ac:dyDescent="0.2">
      <c r="A130" s="16" t="s">
        <v>46</v>
      </c>
      <c r="B130" s="17" t="s">
        <v>87</v>
      </c>
      <c r="C130" s="17">
        <v>2003</v>
      </c>
      <c r="D130" s="2">
        <v>18322.717132087084</v>
      </c>
      <c r="E130" s="18">
        <v>5.7696745903531035</v>
      </c>
    </row>
    <row r="131" spans="1:5" x14ac:dyDescent="0.2">
      <c r="A131" s="16" t="s">
        <v>119</v>
      </c>
      <c r="B131" s="17" t="s">
        <v>87</v>
      </c>
      <c r="C131" s="17">
        <v>2003</v>
      </c>
      <c r="D131" s="2">
        <v>29740.072375409811</v>
      </c>
      <c r="E131" s="18">
        <v>4.7050560265943639</v>
      </c>
    </row>
    <row r="132" spans="1:5" x14ac:dyDescent="0.2">
      <c r="A132" s="16" t="s">
        <v>120</v>
      </c>
      <c r="B132" s="17" t="s">
        <v>87</v>
      </c>
      <c r="C132" s="17">
        <v>2003</v>
      </c>
      <c r="D132" s="2">
        <v>25497.289819885948</v>
      </c>
      <c r="E132" s="18">
        <v>8.8269060659100749</v>
      </c>
    </row>
    <row r="133" spans="1:5" x14ac:dyDescent="0.2">
      <c r="A133" s="16" t="s">
        <v>121</v>
      </c>
      <c r="B133" s="17" t="s">
        <v>87</v>
      </c>
      <c r="C133" s="17">
        <v>2003</v>
      </c>
      <c r="D133" s="2">
        <v>30424.885851562267</v>
      </c>
      <c r="E133" s="18">
        <v>5.0732638992509473</v>
      </c>
    </row>
    <row r="134" spans="1:5" x14ac:dyDescent="0.2">
      <c r="A134" s="16" t="s">
        <v>122</v>
      </c>
      <c r="B134" s="17" t="s">
        <v>87</v>
      </c>
      <c r="C134" s="17">
        <v>2003</v>
      </c>
      <c r="D134" s="2">
        <v>24382.18211226703</v>
      </c>
      <c r="E134" s="18">
        <v>10.531926625739809</v>
      </c>
    </row>
    <row r="135" spans="1:5" x14ac:dyDescent="0.2">
      <c r="A135" s="16" t="s">
        <v>123</v>
      </c>
      <c r="B135" s="17" t="s">
        <v>87</v>
      </c>
      <c r="C135" s="17">
        <v>2003</v>
      </c>
      <c r="D135" s="2">
        <v>25492.783376326617</v>
      </c>
      <c r="E135" s="18">
        <v>8.7563485758660402</v>
      </c>
    </row>
    <row r="136" spans="1:5" x14ac:dyDescent="0.2">
      <c r="A136" s="16" t="s">
        <v>124</v>
      </c>
      <c r="B136" s="17" t="s">
        <v>87</v>
      </c>
      <c r="C136" s="17">
        <v>2003</v>
      </c>
      <c r="D136" s="2">
        <v>45486.100075935043</v>
      </c>
      <c r="E136" s="18">
        <v>4.2292006883995299</v>
      </c>
    </row>
    <row r="137" spans="1:5" x14ac:dyDescent="0.2">
      <c r="A137" s="16" t="s">
        <v>48</v>
      </c>
      <c r="B137" s="17" t="s">
        <v>87</v>
      </c>
      <c r="C137" s="17">
        <v>2003</v>
      </c>
      <c r="D137" s="2">
        <v>23334.122337112247</v>
      </c>
      <c r="E137" s="18">
        <v>7.4124828703126955</v>
      </c>
    </row>
    <row r="138" spans="1:5" x14ac:dyDescent="0.2">
      <c r="A138" s="16" t="s">
        <v>49</v>
      </c>
      <c r="B138" s="17" t="s">
        <v>87</v>
      </c>
      <c r="C138" s="17">
        <v>2003</v>
      </c>
      <c r="D138" s="2">
        <v>24254.401977028279</v>
      </c>
      <c r="E138" s="18">
        <v>7.3296076834508126</v>
      </c>
    </row>
    <row r="139" spans="1:5" x14ac:dyDescent="0.2">
      <c r="A139" s="16" t="s">
        <v>125</v>
      </c>
      <c r="B139" s="17" t="s">
        <v>87</v>
      </c>
      <c r="C139" s="17">
        <v>2003</v>
      </c>
      <c r="D139" s="2">
        <v>27535.586552217454</v>
      </c>
      <c r="E139" s="18">
        <v>5.7735540568158594</v>
      </c>
    </row>
    <row r="140" spans="1:5" x14ac:dyDescent="0.2">
      <c r="A140" s="16" t="s">
        <v>52</v>
      </c>
      <c r="B140" s="17" t="s">
        <v>87</v>
      </c>
      <c r="C140" s="17">
        <v>2003</v>
      </c>
      <c r="D140" s="2">
        <v>22142.216007024617</v>
      </c>
      <c r="E140" s="18">
        <v>8.2929526163452465</v>
      </c>
    </row>
    <row r="141" spans="1:5" x14ac:dyDescent="0.2">
      <c r="A141" s="16" t="s">
        <v>126</v>
      </c>
      <c r="B141" s="17" t="s">
        <v>87</v>
      </c>
      <c r="C141" s="17">
        <v>2003</v>
      </c>
      <c r="D141" s="2">
        <v>28130.899128716428</v>
      </c>
      <c r="E141" s="18">
        <v>9.6200485044462418</v>
      </c>
    </row>
    <row r="142" spans="1:5" x14ac:dyDescent="0.2">
      <c r="A142" s="16" t="s">
        <v>127</v>
      </c>
      <c r="B142" s="17" t="s">
        <v>87</v>
      </c>
      <c r="C142" s="17">
        <v>2003</v>
      </c>
      <c r="D142" s="2">
        <v>25489.781780394875</v>
      </c>
      <c r="E142" s="18">
        <v>4.2380651602518391</v>
      </c>
    </row>
    <row r="143" spans="1:5" x14ac:dyDescent="0.2">
      <c r="A143" s="16" t="s">
        <v>54</v>
      </c>
      <c r="B143" s="17" t="s">
        <v>87</v>
      </c>
      <c r="C143" s="17">
        <v>2003</v>
      </c>
      <c r="D143" s="2">
        <v>28415.361877225045</v>
      </c>
      <c r="E143" s="18">
        <v>8.9590686823937968</v>
      </c>
    </row>
    <row r="144" spans="1:5" x14ac:dyDescent="0.2">
      <c r="A144" s="16" t="s">
        <v>55</v>
      </c>
      <c r="B144" s="17" t="s">
        <v>87</v>
      </c>
      <c r="C144" s="17">
        <v>2003</v>
      </c>
      <c r="D144" s="2">
        <v>23919.62406383083</v>
      </c>
      <c r="E144" s="18">
        <v>9.6431543394194534</v>
      </c>
    </row>
    <row r="145" spans="1:5" x14ac:dyDescent="0.2">
      <c r="A145" s="16" t="s">
        <v>128</v>
      </c>
      <c r="B145" s="17" t="s">
        <v>87</v>
      </c>
      <c r="C145" s="17">
        <v>2003</v>
      </c>
      <c r="D145" s="2">
        <v>26882.736406166117</v>
      </c>
      <c r="E145" s="18">
        <v>6.5955978219188589</v>
      </c>
    </row>
    <row r="146" spans="1:5" x14ac:dyDescent="0.2">
      <c r="A146" s="16" t="s">
        <v>129</v>
      </c>
      <c r="B146" s="17" t="s">
        <v>87</v>
      </c>
      <c r="C146" s="17">
        <v>2003</v>
      </c>
      <c r="D146" s="2">
        <v>23807.861635220124</v>
      </c>
      <c r="E146" s="18">
        <v>8.7421383647798745</v>
      </c>
    </row>
    <row r="147" spans="1:5" x14ac:dyDescent="0.2">
      <c r="A147" s="16" t="s">
        <v>130</v>
      </c>
      <c r="B147" s="17" t="s">
        <v>87</v>
      </c>
      <c r="C147" s="17">
        <v>2003</v>
      </c>
      <c r="D147" s="2">
        <v>23173.755357731618</v>
      </c>
      <c r="E147" s="18">
        <v>5.6709528519617542</v>
      </c>
    </row>
    <row r="148" spans="1:5" x14ac:dyDescent="0.2">
      <c r="A148" s="16" t="s">
        <v>131</v>
      </c>
      <c r="B148" s="17" t="s">
        <v>87</v>
      </c>
      <c r="C148" s="17">
        <v>2003</v>
      </c>
      <c r="D148" s="2">
        <v>21066.4542418579</v>
      </c>
      <c r="E148" s="18">
        <v>5.1472165201139735</v>
      </c>
    </row>
    <row r="149" spans="1:5" x14ac:dyDescent="0.2">
      <c r="A149" s="16" t="s">
        <v>132</v>
      </c>
      <c r="B149" s="17" t="s">
        <v>87</v>
      </c>
      <c r="C149" s="17">
        <v>2003</v>
      </c>
      <c r="D149" s="2">
        <v>32958.588202694744</v>
      </c>
      <c r="E149" s="18">
        <v>4.658654012677081</v>
      </c>
    </row>
    <row r="150" spans="1:5" x14ac:dyDescent="0.2">
      <c r="A150" s="16" t="s">
        <v>133</v>
      </c>
      <c r="B150" s="17" t="s">
        <v>87</v>
      </c>
      <c r="C150" s="17">
        <v>2003</v>
      </c>
      <c r="D150" s="2">
        <v>30511.089294479898</v>
      </c>
      <c r="E150" s="18">
        <v>5.7183657076557255</v>
      </c>
    </row>
    <row r="151" spans="1:5" x14ac:dyDescent="0.2">
      <c r="A151" s="16" t="s">
        <v>134</v>
      </c>
      <c r="B151" s="17" t="s">
        <v>87</v>
      </c>
      <c r="C151" s="17">
        <v>2003</v>
      </c>
      <c r="D151" s="2">
        <v>27912.17391304348</v>
      </c>
      <c r="E151" s="18">
        <v>5.928853754940711</v>
      </c>
    </row>
    <row r="152" spans="1:5" x14ac:dyDescent="0.2">
      <c r="A152" s="16" t="s">
        <v>135</v>
      </c>
      <c r="B152" s="17" t="s">
        <v>87</v>
      </c>
      <c r="C152" s="17">
        <v>2003</v>
      </c>
      <c r="D152" s="2">
        <v>26040.460720614294</v>
      </c>
      <c r="E152" s="18">
        <v>6.7926757235676316</v>
      </c>
    </row>
    <row r="153" spans="1:5" x14ac:dyDescent="0.2">
      <c r="A153" s="16" t="s">
        <v>58</v>
      </c>
      <c r="B153" s="17" t="s">
        <v>87</v>
      </c>
      <c r="C153" s="17">
        <v>2003</v>
      </c>
      <c r="D153" s="2">
        <v>31602.697793326159</v>
      </c>
      <c r="E153" s="18">
        <v>3.8684068891280945</v>
      </c>
    </row>
    <row r="154" spans="1:5" x14ac:dyDescent="0.2">
      <c r="A154" s="16" t="s">
        <v>59</v>
      </c>
      <c r="B154" s="17" t="s">
        <v>87</v>
      </c>
      <c r="C154" s="17">
        <v>2003</v>
      </c>
      <c r="D154" s="2">
        <v>22164.265034873009</v>
      </c>
      <c r="E154" s="18">
        <v>5.0006579813133305</v>
      </c>
    </row>
    <row r="155" spans="1:5" x14ac:dyDescent="0.2">
      <c r="A155" s="16" t="s">
        <v>136</v>
      </c>
      <c r="B155" s="17" t="s">
        <v>87</v>
      </c>
      <c r="C155" s="17">
        <v>2003</v>
      </c>
      <c r="D155" s="2">
        <v>24133.754958253587</v>
      </c>
      <c r="E155" s="18">
        <v>7.2674821780255741</v>
      </c>
    </row>
    <row r="156" spans="1:5" x14ac:dyDescent="0.2">
      <c r="A156" s="16" t="s">
        <v>137</v>
      </c>
      <c r="B156" s="17" t="s">
        <v>87</v>
      </c>
      <c r="C156" s="17">
        <v>2003</v>
      </c>
      <c r="D156" s="2">
        <v>23667.522553782095</v>
      </c>
      <c r="E156" s="18">
        <v>5.7598889659958363</v>
      </c>
    </row>
    <row r="157" spans="1:5" x14ac:dyDescent="0.2">
      <c r="A157" s="16" t="s">
        <v>138</v>
      </c>
      <c r="B157" s="17" t="s">
        <v>87</v>
      </c>
      <c r="C157" s="17">
        <v>2003</v>
      </c>
      <c r="D157" s="2">
        <v>26063.195833490583</v>
      </c>
      <c r="E157" s="18">
        <v>6.1327697475185872</v>
      </c>
    </row>
    <row r="158" spans="1:5" x14ac:dyDescent="0.2">
      <c r="A158" s="16" t="s">
        <v>139</v>
      </c>
      <c r="B158" s="17" t="s">
        <v>87</v>
      </c>
      <c r="C158" s="17">
        <v>2003</v>
      </c>
      <c r="D158" s="2">
        <v>29435.497065428051</v>
      </c>
      <c r="E158" s="18">
        <v>8.5209647576850642</v>
      </c>
    </row>
    <row r="159" spans="1:5" x14ac:dyDescent="0.2">
      <c r="A159" s="16" t="s">
        <v>63</v>
      </c>
      <c r="B159" s="17" t="s">
        <v>87</v>
      </c>
      <c r="C159" s="17">
        <v>2003</v>
      </c>
      <c r="D159" s="2">
        <v>19334.242357598418</v>
      </c>
      <c r="E159" s="18">
        <v>6.7736969430393668</v>
      </c>
    </row>
    <row r="160" spans="1:5" x14ac:dyDescent="0.2">
      <c r="A160" s="16" t="s">
        <v>140</v>
      </c>
      <c r="B160" s="17" t="s">
        <v>87</v>
      </c>
      <c r="C160" s="17">
        <v>2003</v>
      </c>
      <c r="D160" s="2">
        <v>29877.964035355075</v>
      </c>
      <c r="E160" s="18">
        <v>6.4004876562023769</v>
      </c>
    </row>
    <row r="161" spans="1:5" x14ac:dyDescent="0.2">
      <c r="A161" s="16" t="s">
        <v>65</v>
      </c>
      <c r="B161" s="17" t="s">
        <v>87</v>
      </c>
      <c r="C161" s="17">
        <v>2003</v>
      </c>
      <c r="D161" s="2">
        <v>22676.159096257943</v>
      </c>
      <c r="E161" s="18">
        <v>6.413273711461521</v>
      </c>
    </row>
    <row r="162" spans="1:5" x14ac:dyDescent="0.2">
      <c r="A162" s="16" t="s">
        <v>68</v>
      </c>
      <c r="B162" s="17" t="s">
        <v>87</v>
      </c>
      <c r="C162" s="17">
        <v>2003</v>
      </c>
      <c r="D162" s="2">
        <v>19324.780397595932</v>
      </c>
      <c r="E162" s="18">
        <v>3.4674063800277395</v>
      </c>
    </row>
    <row r="163" spans="1:5" x14ac:dyDescent="0.2">
      <c r="A163" s="16" t="s">
        <v>70</v>
      </c>
      <c r="B163" s="17" t="s">
        <v>87</v>
      </c>
      <c r="C163" s="17">
        <v>2003</v>
      </c>
      <c r="D163" s="2">
        <v>18881.735677821893</v>
      </c>
      <c r="E163" s="18">
        <v>7.7992058990357354</v>
      </c>
    </row>
    <row r="164" spans="1:5" x14ac:dyDescent="0.2">
      <c r="A164" s="16" t="s">
        <v>141</v>
      </c>
      <c r="B164" s="17" t="s">
        <v>87</v>
      </c>
      <c r="C164" s="17">
        <v>2003</v>
      </c>
      <c r="D164" s="2">
        <v>26357.819131570355</v>
      </c>
      <c r="E164" s="18">
        <v>5.7133529219719223</v>
      </c>
    </row>
    <row r="165" spans="1:5" x14ac:dyDescent="0.2">
      <c r="A165" s="16" t="s">
        <v>71</v>
      </c>
      <c r="B165" s="17" t="s">
        <v>87</v>
      </c>
      <c r="C165" s="17">
        <v>2003</v>
      </c>
      <c r="D165" s="2">
        <v>21169.490507089642</v>
      </c>
      <c r="E165" s="18">
        <v>5.9781302571497239</v>
      </c>
    </row>
    <row r="166" spans="1:5" x14ac:dyDescent="0.2">
      <c r="A166" s="16" t="s">
        <v>142</v>
      </c>
      <c r="B166" s="17" t="s">
        <v>87</v>
      </c>
      <c r="C166" s="17">
        <v>2003</v>
      </c>
      <c r="D166" s="2">
        <v>22918.876460977757</v>
      </c>
      <c r="E166" s="18">
        <v>5.7810732688199069</v>
      </c>
    </row>
    <row r="167" spans="1:5" x14ac:dyDescent="0.2">
      <c r="A167" s="16" t="s">
        <v>143</v>
      </c>
      <c r="B167" s="17" t="s">
        <v>87</v>
      </c>
      <c r="C167" s="17">
        <v>2003</v>
      </c>
      <c r="D167" s="2">
        <v>27694.571482694235</v>
      </c>
      <c r="E167" s="18">
        <v>7.3404053798067812</v>
      </c>
    </row>
    <row r="168" spans="1:5" x14ac:dyDescent="0.2">
      <c r="A168" s="16" t="s">
        <v>72</v>
      </c>
      <c r="B168" s="17" t="s">
        <v>87</v>
      </c>
      <c r="C168" s="17">
        <v>2003</v>
      </c>
      <c r="D168" s="2">
        <v>22122.823799502581</v>
      </c>
      <c r="E168" s="18">
        <v>7.461258848287736</v>
      </c>
    </row>
    <row r="169" spans="1:5" x14ac:dyDescent="0.2">
      <c r="A169" s="16" t="s">
        <v>144</v>
      </c>
      <c r="B169" s="17" t="s">
        <v>87</v>
      </c>
      <c r="C169" s="17">
        <v>2003</v>
      </c>
      <c r="D169" s="2">
        <v>31118.257888374806</v>
      </c>
      <c r="E169" s="18">
        <v>7.8935850944104038</v>
      </c>
    </row>
    <row r="170" spans="1:5" x14ac:dyDescent="0.2">
      <c r="A170" s="16" t="s">
        <v>145</v>
      </c>
      <c r="B170" s="17" t="s">
        <v>87</v>
      </c>
      <c r="C170" s="17">
        <v>2003</v>
      </c>
      <c r="D170" s="2">
        <v>25692.307692307691</v>
      </c>
      <c r="E170" s="18">
        <v>5.862167572204747</v>
      </c>
    </row>
    <row r="171" spans="1:5" x14ac:dyDescent="0.2">
      <c r="A171" s="16" t="s">
        <v>73</v>
      </c>
      <c r="B171" s="17" t="s">
        <v>87</v>
      </c>
      <c r="C171" s="17">
        <v>2003</v>
      </c>
      <c r="D171" s="2">
        <v>20583.090379008747</v>
      </c>
      <c r="E171" s="18">
        <v>7.1064139941690954</v>
      </c>
    </row>
    <row r="172" spans="1:5" x14ac:dyDescent="0.2">
      <c r="A172" s="16" t="s">
        <v>146</v>
      </c>
      <c r="B172" s="17" t="s">
        <v>87</v>
      </c>
      <c r="C172" s="17">
        <v>2003</v>
      </c>
      <c r="D172" s="2">
        <v>22027.055844328934</v>
      </c>
      <c r="E172" s="18">
        <v>5.5089075480918739</v>
      </c>
    </row>
    <row r="173" spans="1:5" x14ac:dyDescent="0.2">
      <c r="A173" s="16" t="s">
        <v>147</v>
      </c>
      <c r="B173" s="17" t="s">
        <v>87</v>
      </c>
      <c r="C173" s="17">
        <v>2003</v>
      </c>
      <c r="D173" s="2">
        <v>27324.22771147262</v>
      </c>
      <c r="E173" s="18">
        <v>9.6021045708648458</v>
      </c>
    </row>
    <row r="174" spans="1:5" x14ac:dyDescent="0.2">
      <c r="A174" s="16" t="s">
        <v>148</v>
      </c>
      <c r="B174" s="17" t="s">
        <v>87</v>
      </c>
      <c r="C174" s="17">
        <v>2003</v>
      </c>
      <c r="D174" s="2">
        <v>24934.34424907243</v>
      </c>
      <c r="E174" s="18">
        <v>5.8073882884336188</v>
      </c>
    </row>
    <row r="175" spans="1:5" x14ac:dyDescent="0.2">
      <c r="A175" s="16" t="s">
        <v>149</v>
      </c>
      <c r="B175" s="17" t="s">
        <v>87</v>
      </c>
      <c r="C175" s="17">
        <v>2003</v>
      </c>
      <c r="D175" s="2">
        <v>28069.262184630057</v>
      </c>
      <c r="E175" s="18">
        <v>6.6961046499575012</v>
      </c>
    </row>
    <row r="176" spans="1:5" x14ac:dyDescent="0.2">
      <c r="A176" s="16" t="s">
        <v>150</v>
      </c>
      <c r="B176" s="17" t="s">
        <v>87</v>
      </c>
      <c r="C176" s="17">
        <v>2003</v>
      </c>
      <c r="D176" s="2">
        <v>29583.870238939224</v>
      </c>
      <c r="E176" s="18">
        <v>7.821812260924438</v>
      </c>
    </row>
    <row r="177" spans="1:5" x14ac:dyDescent="0.2">
      <c r="A177" s="16" t="s">
        <v>80</v>
      </c>
      <c r="B177" s="17" t="s">
        <v>87</v>
      </c>
      <c r="C177" s="17">
        <v>2003</v>
      </c>
      <c r="D177" s="2">
        <v>21294.50477130635</v>
      </c>
      <c r="E177" s="18">
        <v>5.4294175715695951</v>
      </c>
    </row>
    <row r="178" spans="1:5" x14ac:dyDescent="0.2">
      <c r="A178" s="16" t="s">
        <v>151</v>
      </c>
      <c r="B178" s="17" t="s">
        <v>87</v>
      </c>
      <c r="C178" s="17">
        <v>2003</v>
      </c>
      <c r="D178" s="2">
        <v>23283.034119974905</v>
      </c>
      <c r="E178" s="18">
        <v>10.448337435451958</v>
      </c>
    </row>
    <row r="179" spans="1:5" x14ac:dyDescent="0.2">
      <c r="A179" s="16" t="s">
        <v>152</v>
      </c>
      <c r="B179" s="17" t="s">
        <v>87</v>
      </c>
      <c r="C179" s="17">
        <v>2003</v>
      </c>
      <c r="D179" s="2">
        <v>23459.883354350568</v>
      </c>
      <c r="E179" s="18">
        <v>4.0195460277427486</v>
      </c>
    </row>
    <row r="180" spans="1:5" x14ac:dyDescent="0.2">
      <c r="A180" s="16" t="s">
        <v>153</v>
      </c>
      <c r="B180" s="17" t="s">
        <v>87</v>
      </c>
      <c r="C180" s="17">
        <v>2003</v>
      </c>
      <c r="D180" s="2">
        <v>21500.273942581636</v>
      </c>
      <c r="E180" s="18">
        <v>7.286872671488057</v>
      </c>
    </row>
    <row r="181" spans="1:5" x14ac:dyDescent="0.2">
      <c r="A181" s="16" t="s">
        <v>82</v>
      </c>
      <c r="B181" s="17" t="s">
        <v>87</v>
      </c>
      <c r="C181" s="17">
        <v>2003</v>
      </c>
      <c r="D181" s="2">
        <v>27346.851302340918</v>
      </c>
      <c r="E181" s="18">
        <v>6.3963072865150021</v>
      </c>
    </row>
    <row r="182" spans="1:5" x14ac:dyDescent="0.2">
      <c r="A182" s="16" t="s">
        <v>154</v>
      </c>
      <c r="B182" s="17" t="s">
        <v>87</v>
      </c>
      <c r="C182" s="17">
        <v>2003</v>
      </c>
      <c r="D182" s="2">
        <v>23688.646416986139</v>
      </c>
      <c r="E182" s="18">
        <v>4.7183721616042469</v>
      </c>
    </row>
    <row r="183" spans="1:5" x14ac:dyDescent="0.2">
      <c r="A183" s="16" t="s">
        <v>83</v>
      </c>
      <c r="B183" s="17" t="s">
        <v>87</v>
      </c>
      <c r="C183" s="17">
        <v>2003</v>
      </c>
      <c r="D183" s="2">
        <v>24574.82970702996</v>
      </c>
      <c r="E183" s="18">
        <v>5.9519873024270877</v>
      </c>
    </row>
    <row r="184" spans="1:5" x14ac:dyDescent="0.2">
      <c r="A184" s="16" t="s">
        <v>155</v>
      </c>
      <c r="B184" s="17" t="s">
        <v>87</v>
      </c>
      <c r="C184" s="17">
        <v>2003</v>
      </c>
      <c r="D184" s="2">
        <v>24057.176682451809</v>
      </c>
      <c r="E184" s="18">
        <v>6.6030814380044021</v>
      </c>
    </row>
    <row r="185" spans="1:5" x14ac:dyDescent="0.2">
      <c r="A185" s="16" t="s">
        <v>156</v>
      </c>
      <c r="B185" s="17" t="s">
        <v>87</v>
      </c>
      <c r="C185" s="17">
        <v>2003</v>
      </c>
      <c r="D185" s="2">
        <v>29311.994220146818</v>
      </c>
      <c r="E185" s="18">
        <v>6.4562189785510062</v>
      </c>
    </row>
    <row r="186" spans="1:5" x14ac:dyDescent="0.2">
      <c r="A186" s="16" t="s">
        <v>157</v>
      </c>
      <c r="B186" s="17" t="s">
        <v>87</v>
      </c>
      <c r="C186" s="17">
        <v>2003</v>
      </c>
      <c r="D186" s="2">
        <v>23897.52293724881</v>
      </c>
      <c r="E186" s="18">
        <v>9.1108513602228864</v>
      </c>
    </row>
    <row r="187" spans="1:5" x14ac:dyDescent="0.2">
      <c r="A187" s="16" t="s">
        <v>158</v>
      </c>
      <c r="B187" s="17" t="s">
        <v>87</v>
      </c>
      <c r="C187" s="17">
        <v>2003</v>
      </c>
      <c r="D187" s="2">
        <v>27051.329603208891</v>
      </c>
      <c r="E187" s="18">
        <v>10.445753383279067</v>
      </c>
    </row>
    <row r="188" spans="1:5" x14ac:dyDescent="0.2">
      <c r="A188" s="16" t="s">
        <v>159</v>
      </c>
      <c r="B188" s="17" t="s">
        <v>87</v>
      </c>
      <c r="C188" s="17">
        <v>2003</v>
      </c>
      <c r="D188" s="2">
        <v>28585.4335577848</v>
      </c>
      <c r="E188" s="18">
        <v>3.4904493610004126</v>
      </c>
    </row>
    <row r="189" spans="1:5" x14ac:dyDescent="0.2">
      <c r="A189" s="16" t="s">
        <v>86</v>
      </c>
      <c r="B189" s="17" t="s">
        <v>160</v>
      </c>
      <c r="C189" s="17">
        <v>2003</v>
      </c>
      <c r="D189" s="2">
        <v>24114.453368105977</v>
      </c>
      <c r="E189" s="18">
        <v>4.2675517885190999</v>
      </c>
    </row>
    <row r="190" spans="1:5" x14ac:dyDescent="0.2">
      <c r="A190" s="16" t="s">
        <v>161</v>
      </c>
      <c r="B190" s="17" t="s">
        <v>160</v>
      </c>
      <c r="C190" s="17">
        <v>2003</v>
      </c>
      <c r="D190" s="2">
        <v>30509.051222693568</v>
      </c>
      <c r="E190" s="18">
        <v>8.1992737870010224</v>
      </c>
    </row>
    <row r="191" spans="1:5" x14ac:dyDescent="0.2">
      <c r="A191" s="16" t="s">
        <v>162</v>
      </c>
      <c r="B191" s="17" t="s">
        <v>160</v>
      </c>
      <c r="C191" s="17">
        <v>2003</v>
      </c>
      <c r="D191" s="2">
        <v>30936.035500504582</v>
      </c>
      <c r="E191" s="18">
        <v>7.7968397915313048</v>
      </c>
    </row>
    <row r="192" spans="1:5" x14ac:dyDescent="0.2">
      <c r="A192" s="16" t="s">
        <v>14</v>
      </c>
      <c r="B192" s="17" t="s">
        <v>160</v>
      </c>
      <c r="C192" s="17">
        <v>2003</v>
      </c>
      <c r="D192" s="2">
        <v>24549.263750541359</v>
      </c>
      <c r="E192" s="18">
        <v>6.4963187527067987</v>
      </c>
    </row>
    <row r="193" spans="1:5" x14ac:dyDescent="0.2">
      <c r="A193" s="16" t="s">
        <v>163</v>
      </c>
      <c r="B193" s="17" t="s">
        <v>160</v>
      </c>
      <c r="C193" s="17">
        <v>2003</v>
      </c>
      <c r="D193" s="2">
        <v>22547.279792746114</v>
      </c>
      <c r="E193" s="18">
        <v>9.9309153713298777</v>
      </c>
    </row>
    <row r="194" spans="1:5" x14ac:dyDescent="0.2">
      <c r="A194" s="16" t="s">
        <v>15</v>
      </c>
      <c r="B194" s="17" t="s">
        <v>160</v>
      </c>
      <c r="C194" s="17">
        <v>2003</v>
      </c>
      <c r="D194" s="2">
        <v>38791.362260343085</v>
      </c>
      <c r="E194" s="18">
        <v>6.5590312815338043</v>
      </c>
    </row>
    <row r="195" spans="1:5" x14ac:dyDescent="0.2">
      <c r="A195" s="16" t="s">
        <v>90</v>
      </c>
      <c r="B195" s="17" t="s">
        <v>160</v>
      </c>
      <c r="C195" s="17">
        <v>2003</v>
      </c>
      <c r="D195" s="2">
        <v>28067.755635413265</v>
      </c>
      <c r="E195" s="18">
        <v>7.5138843515191116</v>
      </c>
    </row>
    <row r="196" spans="1:5" x14ac:dyDescent="0.2">
      <c r="A196" s="16" t="s">
        <v>18</v>
      </c>
      <c r="B196" s="17" t="s">
        <v>160</v>
      </c>
      <c r="C196" s="17">
        <v>2003</v>
      </c>
      <c r="D196" s="2">
        <v>26694.724045708728</v>
      </c>
      <c r="E196" s="18">
        <v>6.2727935813274982</v>
      </c>
    </row>
    <row r="197" spans="1:5" x14ac:dyDescent="0.2">
      <c r="A197" s="16" t="s">
        <v>92</v>
      </c>
      <c r="B197" s="17" t="s">
        <v>160</v>
      </c>
      <c r="C197" s="17">
        <v>2003</v>
      </c>
      <c r="D197" s="2">
        <v>25959.041501976284</v>
      </c>
      <c r="E197" s="18">
        <v>6.4970355731225302</v>
      </c>
    </row>
    <row r="198" spans="1:5" x14ac:dyDescent="0.2">
      <c r="A198" s="16" t="s">
        <v>20</v>
      </c>
      <c r="B198" s="17" t="s">
        <v>160</v>
      </c>
      <c r="C198" s="17">
        <v>2003</v>
      </c>
      <c r="D198" s="2">
        <v>28186.153103891927</v>
      </c>
      <c r="E198" s="18">
        <v>10.574139594724992</v>
      </c>
    </row>
    <row r="199" spans="1:5" x14ac:dyDescent="0.2">
      <c r="A199" s="16" t="s">
        <v>21</v>
      </c>
      <c r="B199" s="17" t="s">
        <v>160</v>
      </c>
      <c r="C199" s="17">
        <v>2003</v>
      </c>
      <c r="D199" s="2">
        <v>22589.280393325389</v>
      </c>
      <c r="E199" s="18">
        <v>9.4234207389749702</v>
      </c>
    </row>
    <row r="200" spans="1:5" x14ac:dyDescent="0.2">
      <c r="A200" s="16" t="s">
        <v>95</v>
      </c>
      <c r="B200" s="17" t="s">
        <v>160</v>
      </c>
      <c r="C200" s="17">
        <v>2003</v>
      </c>
      <c r="D200" s="2">
        <v>23302.587903533768</v>
      </c>
      <c r="E200" s="18">
        <v>8.5480128073319044</v>
      </c>
    </row>
    <row r="201" spans="1:5" x14ac:dyDescent="0.2">
      <c r="A201" s="16" t="s">
        <v>27</v>
      </c>
      <c r="B201" s="17" t="s">
        <v>160</v>
      </c>
      <c r="C201" s="17">
        <v>2003</v>
      </c>
      <c r="D201" s="2">
        <v>22154.875202011131</v>
      </c>
      <c r="E201" s="18">
        <v>8.3497934997306515</v>
      </c>
    </row>
    <row r="202" spans="1:5" x14ac:dyDescent="0.2">
      <c r="A202" s="16" t="s">
        <v>164</v>
      </c>
      <c r="B202" s="17" t="s">
        <v>160</v>
      </c>
      <c r="C202" s="17">
        <v>2003</v>
      </c>
      <c r="D202" s="2">
        <v>24087.606055564796</v>
      </c>
      <c r="E202" s="18">
        <v>4.1257694227250044</v>
      </c>
    </row>
    <row r="203" spans="1:5" x14ac:dyDescent="0.2">
      <c r="A203" s="16" t="s">
        <v>165</v>
      </c>
      <c r="B203" s="17" t="s">
        <v>160</v>
      </c>
      <c r="C203" s="17">
        <v>2003</v>
      </c>
      <c r="D203" s="2">
        <v>26226.3490520175</v>
      </c>
      <c r="E203" s="18">
        <v>8.3859990277102572</v>
      </c>
    </row>
    <row r="204" spans="1:5" x14ac:dyDescent="0.2">
      <c r="A204" s="16" t="s">
        <v>166</v>
      </c>
      <c r="B204" s="17" t="s">
        <v>160</v>
      </c>
      <c r="C204" s="17">
        <v>2003</v>
      </c>
      <c r="D204" s="2">
        <v>29279.216992919617</v>
      </c>
      <c r="E204" s="18">
        <v>6.8929612661391086</v>
      </c>
    </row>
    <row r="205" spans="1:5" x14ac:dyDescent="0.2">
      <c r="A205" s="16" t="s">
        <v>167</v>
      </c>
      <c r="B205" s="17" t="s">
        <v>160</v>
      </c>
      <c r="C205" s="17">
        <v>2003</v>
      </c>
      <c r="D205" s="2">
        <v>26276.53044742368</v>
      </c>
      <c r="E205" s="18">
        <v>7.67242771765466</v>
      </c>
    </row>
    <row r="206" spans="1:5" x14ac:dyDescent="0.2">
      <c r="A206" s="16" t="s">
        <v>168</v>
      </c>
      <c r="B206" s="17" t="s">
        <v>160</v>
      </c>
      <c r="C206" s="17">
        <v>2003</v>
      </c>
      <c r="D206" s="2">
        <v>25904.999535594565</v>
      </c>
      <c r="E206" s="18">
        <v>7.9202235901073204</v>
      </c>
    </row>
    <row r="207" spans="1:5" x14ac:dyDescent="0.2">
      <c r="A207" s="16" t="s">
        <v>169</v>
      </c>
      <c r="B207" s="17" t="s">
        <v>160</v>
      </c>
      <c r="C207" s="17">
        <v>2003</v>
      </c>
      <c r="D207" s="2">
        <v>32448.02973977695</v>
      </c>
      <c r="E207" s="18">
        <v>4.4361833952912022</v>
      </c>
    </row>
    <row r="208" spans="1:5" x14ac:dyDescent="0.2">
      <c r="A208" s="16" t="s">
        <v>170</v>
      </c>
      <c r="B208" s="17" t="s">
        <v>160</v>
      </c>
      <c r="C208" s="17">
        <v>2003</v>
      </c>
      <c r="D208" s="2">
        <v>29315.398739569169</v>
      </c>
      <c r="E208" s="18">
        <v>8.9108544154765248</v>
      </c>
    </row>
    <row r="209" spans="1:5" x14ac:dyDescent="0.2">
      <c r="A209" s="16" t="s">
        <v>106</v>
      </c>
      <c r="B209" s="17" t="s">
        <v>160</v>
      </c>
      <c r="C209" s="17">
        <v>2003</v>
      </c>
      <c r="D209" s="2">
        <v>27172.42068249021</v>
      </c>
      <c r="E209" s="18">
        <v>10.788779669144089</v>
      </c>
    </row>
    <row r="210" spans="1:5" x14ac:dyDescent="0.2">
      <c r="A210" s="16" t="s">
        <v>171</v>
      </c>
      <c r="B210" s="17" t="s">
        <v>160</v>
      </c>
      <c r="C210" s="17">
        <v>2003</v>
      </c>
      <c r="D210" s="2">
        <v>31848.008297592016</v>
      </c>
      <c r="E210" s="18">
        <v>7.2323606088638464</v>
      </c>
    </row>
    <row r="211" spans="1:5" x14ac:dyDescent="0.2">
      <c r="A211" s="16" t="s">
        <v>172</v>
      </c>
      <c r="B211" s="17" t="s">
        <v>160</v>
      </c>
      <c r="C211" s="17">
        <v>2003</v>
      </c>
      <c r="D211" s="2">
        <v>23850.891044439431</v>
      </c>
      <c r="E211" s="18">
        <v>7.8389352582900971</v>
      </c>
    </row>
    <row r="212" spans="1:5" x14ac:dyDescent="0.2">
      <c r="A212" s="16" t="s">
        <v>34</v>
      </c>
      <c r="B212" s="17" t="s">
        <v>160</v>
      </c>
      <c r="C212" s="17">
        <v>2003</v>
      </c>
      <c r="D212" s="2">
        <v>26179.086802052723</v>
      </c>
      <c r="E212" s="18">
        <v>5.5704197552524235</v>
      </c>
    </row>
    <row r="213" spans="1:5" x14ac:dyDescent="0.2">
      <c r="A213" s="16" t="s">
        <v>35</v>
      </c>
      <c r="B213" s="17" t="s">
        <v>160</v>
      </c>
      <c r="C213" s="17">
        <v>2003</v>
      </c>
      <c r="D213" s="2">
        <v>24209.070095961812</v>
      </c>
      <c r="E213" s="18">
        <v>9.0603536460616692</v>
      </c>
    </row>
    <row r="214" spans="1:5" x14ac:dyDescent="0.2">
      <c r="A214" s="16" t="s">
        <v>173</v>
      </c>
      <c r="B214" s="17" t="s">
        <v>160</v>
      </c>
      <c r="C214" s="17">
        <v>2003</v>
      </c>
      <c r="D214" s="2">
        <v>28020.958899960628</v>
      </c>
      <c r="E214" s="18">
        <v>5.3608747009116513</v>
      </c>
    </row>
    <row r="215" spans="1:5" x14ac:dyDescent="0.2">
      <c r="A215" s="16" t="s">
        <v>37</v>
      </c>
      <c r="B215" s="17" t="s">
        <v>160</v>
      </c>
      <c r="C215" s="17">
        <v>2003</v>
      </c>
      <c r="D215" s="2">
        <v>25638.612694318483</v>
      </c>
      <c r="E215" s="18">
        <v>8.9445438282647576</v>
      </c>
    </row>
    <row r="216" spans="1:5" x14ac:dyDescent="0.2">
      <c r="A216" s="16" t="s">
        <v>38</v>
      </c>
      <c r="B216" s="17" t="s">
        <v>160</v>
      </c>
      <c r="C216" s="17">
        <v>2003</v>
      </c>
      <c r="D216" s="2">
        <v>22983.867582236348</v>
      </c>
      <c r="E216" s="18">
        <v>6.5968994572550912</v>
      </c>
    </row>
    <row r="217" spans="1:5" x14ac:dyDescent="0.2">
      <c r="A217" s="16" t="s">
        <v>110</v>
      </c>
      <c r="B217" s="17" t="s">
        <v>160</v>
      </c>
      <c r="C217" s="17">
        <v>2003</v>
      </c>
      <c r="D217" s="2">
        <v>41746.30994639235</v>
      </c>
      <c r="E217" s="18">
        <v>5.9221964647928136</v>
      </c>
    </row>
    <row r="218" spans="1:5" x14ac:dyDescent="0.2">
      <c r="A218" s="16" t="s">
        <v>111</v>
      </c>
      <c r="B218" s="17" t="s">
        <v>160</v>
      </c>
      <c r="C218" s="17">
        <v>2003</v>
      </c>
      <c r="D218" s="2">
        <v>34015.566029823705</v>
      </c>
      <c r="E218" s="18">
        <v>9.5442575104416534</v>
      </c>
    </row>
    <row r="219" spans="1:5" x14ac:dyDescent="0.2">
      <c r="A219" s="16" t="s">
        <v>174</v>
      </c>
      <c r="B219" s="17" t="s">
        <v>160</v>
      </c>
      <c r="C219" s="17">
        <v>2003</v>
      </c>
      <c r="D219" s="2">
        <v>26454.537822181177</v>
      </c>
      <c r="E219" s="18">
        <v>7.7239526488120234</v>
      </c>
    </row>
    <row r="220" spans="1:5" x14ac:dyDescent="0.2">
      <c r="A220" s="16" t="s">
        <v>175</v>
      </c>
      <c r="B220" s="17" t="s">
        <v>160</v>
      </c>
      <c r="C220" s="17">
        <v>2003</v>
      </c>
      <c r="D220" s="2">
        <v>30454.895693135935</v>
      </c>
      <c r="E220" s="18">
        <v>8.3109017496635271</v>
      </c>
    </row>
    <row r="221" spans="1:5" x14ac:dyDescent="0.2">
      <c r="A221" s="16" t="s">
        <v>114</v>
      </c>
      <c r="B221" s="17" t="s">
        <v>160</v>
      </c>
      <c r="C221" s="17">
        <v>2003</v>
      </c>
      <c r="D221" s="2">
        <v>27427.841955466265</v>
      </c>
      <c r="E221" s="18">
        <v>10.359116022099448</v>
      </c>
    </row>
    <row r="222" spans="1:5" x14ac:dyDescent="0.2">
      <c r="A222" s="16" t="s">
        <v>41</v>
      </c>
      <c r="B222" s="17" t="s">
        <v>160</v>
      </c>
      <c r="C222" s="17">
        <v>2003</v>
      </c>
      <c r="D222" s="2">
        <v>31084.459379790118</v>
      </c>
      <c r="E222" s="18">
        <v>9.4328498997759702</v>
      </c>
    </row>
    <row r="223" spans="1:5" x14ac:dyDescent="0.2">
      <c r="A223" s="16" t="s">
        <v>176</v>
      </c>
      <c r="B223" s="17" t="s">
        <v>160</v>
      </c>
      <c r="C223" s="17">
        <v>2003</v>
      </c>
      <c r="D223" s="2">
        <v>25792.72594257048</v>
      </c>
      <c r="E223" s="18">
        <v>7.5510150759020709</v>
      </c>
    </row>
    <row r="224" spans="1:5" x14ac:dyDescent="0.2">
      <c r="A224" s="16" t="s">
        <v>44</v>
      </c>
      <c r="B224" s="17" t="s">
        <v>160</v>
      </c>
      <c r="C224" s="17">
        <v>2003</v>
      </c>
      <c r="D224" s="2">
        <v>25476.069441780164</v>
      </c>
      <c r="E224" s="18">
        <v>11.006138499904086</v>
      </c>
    </row>
    <row r="225" spans="1:5" x14ac:dyDescent="0.2">
      <c r="A225" s="16" t="s">
        <v>116</v>
      </c>
      <c r="B225" s="17" t="s">
        <v>160</v>
      </c>
      <c r="C225" s="17">
        <v>2003</v>
      </c>
      <c r="D225" s="2">
        <v>24791.551735197896</v>
      </c>
      <c r="E225" s="18">
        <v>7.7298094810443256</v>
      </c>
    </row>
    <row r="226" spans="1:5" x14ac:dyDescent="0.2">
      <c r="A226" s="16" t="s">
        <v>177</v>
      </c>
      <c r="B226" s="17" t="s">
        <v>160</v>
      </c>
      <c r="C226" s="17">
        <v>2003</v>
      </c>
      <c r="D226" s="2">
        <v>22146.511199188866</v>
      </c>
      <c r="E226" s="18">
        <v>7.2356899253387406</v>
      </c>
    </row>
    <row r="227" spans="1:5" x14ac:dyDescent="0.2">
      <c r="A227" s="16" t="s">
        <v>45</v>
      </c>
      <c r="B227" s="17" t="s">
        <v>160</v>
      </c>
      <c r="C227" s="17">
        <v>2003</v>
      </c>
      <c r="D227" s="2">
        <v>23982.70749445953</v>
      </c>
      <c r="E227" s="18">
        <v>7.5225520491931208</v>
      </c>
    </row>
    <row r="228" spans="1:5" x14ac:dyDescent="0.2">
      <c r="A228" s="16" t="s">
        <v>178</v>
      </c>
      <c r="B228" s="17" t="s">
        <v>160</v>
      </c>
      <c r="C228" s="17">
        <v>2003</v>
      </c>
      <c r="D228" s="2">
        <v>22909.6041185869</v>
      </c>
      <c r="E228" s="18">
        <v>11.326113971240902</v>
      </c>
    </row>
    <row r="229" spans="1:5" x14ac:dyDescent="0.2">
      <c r="A229" s="16" t="s">
        <v>46</v>
      </c>
      <c r="B229" s="17" t="s">
        <v>160</v>
      </c>
      <c r="C229" s="17">
        <v>2003</v>
      </c>
      <c r="D229" s="2">
        <v>29988.044102539214</v>
      </c>
      <c r="E229" s="18">
        <v>10.92856391713382</v>
      </c>
    </row>
    <row r="230" spans="1:5" x14ac:dyDescent="0.2">
      <c r="A230" s="16" t="s">
        <v>122</v>
      </c>
      <c r="B230" s="17" t="s">
        <v>160</v>
      </c>
      <c r="C230" s="17">
        <v>2003</v>
      </c>
      <c r="D230" s="2">
        <v>25460.874538553529</v>
      </c>
      <c r="E230" s="18">
        <v>7.09717672749961</v>
      </c>
    </row>
    <row r="231" spans="1:5" x14ac:dyDescent="0.2">
      <c r="A231" s="16" t="s">
        <v>179</v>
      </c>
      <c r="B231" s="17" t="s">
        <v>160</v>
      </c>
      <c r="C231" s="17">
        <v>2003</v>
      </c>
      <c r="D231" s="2">
        <v>29278.963576510567</v>
      </c>
      <c r="E231" s="18">
        <v>7.3802697249654878</v>
      </c>
    </row>
    <row r="232" spans="1:5" x14ac:dyDescent="0.2">
      <c r="A232" s="16" t="s">
        <v>180</v>
      </c>
      <c r="B232" s="17" t="s">
        <v>160</v>
      </c>
      <c r="C232" s="17">
        <v>2003</v>
      </c>
      <c r="D232" s="2">
        <v>25241.171325485622</v>
      </c>
      <c r="E232" s="18">
        <v>10.714676190823281</v>
      </c>
    </row>
    <row r="233" spans="1:5" x14ac:dyDescent="0.2">
      <c r="A233" s="16" t="s">
        <v>181</v>
      </c>
      <c r="B233" s="17" t="s">
        <v>160</v>
      </c>
      <c r="C233" s="17">
        <v>2003</v>
      </c>
      <c r="D233" s="2">
        <v>20668.10834788877</v>
      </c>
      <c r="E233" s="18">
        <v>4.5468407773988737</v>
      </c>
    </row>
    <row r="234" spans="1:5" x14ac:dyDescent="0.2">
      <c r="A234" s="16" t="s">
        <v>124</v>
      </c>
      <c r="B234" s="17" t="s">
        <v>160</v>
      </c>
      <c r="C234" s="17">
        <v>2003</v>
      </c>
      <c r="D234" s="2">
        <v>27054.256768523166</v>
      </c>
      <c r="E234" s="18">
        <v>10.231405127995</v>
      </c>
    </row>
    <row r="235" spans="1:5" x14ac:dyDescent="0.2">
      <c r="A235" s="16" t="s">
        <v>48</v>
      </c>
      <c r="B235" s="17" t="s">
        <v>160</v>
      </c>
      <c r="C235" s="17">
        <v>2003</v>
      </c>
      <c r="D235" s="2">
        <v>24858.221187025534</v>
      </c>
      <c r="E235" s="18">
        <v>8.6050724637681153</v>
      </c>
    </row>
    <row r="236" spans="1:5" x14ac:dyDescent="0.2">
      <c r="A236" s="16" t="s">
        <v>54</v>
      </c>
      <c r="B236" s="17" t="s">
        <v>160</v>
      </c>
      <c r="C236" s="17">
        <v>2003</v>
      </c>
      <c r="D236" s="2">
        <v>27206.942305052693</v>
      </c>
      <c r="E236" s="18">
        <v>11.163812167335173</v>
      </c>
    </row>
    <row r="237" spans="1:5" x14ac:dyDescent="0.2">
      <c r="A237" s="16" t="s">
        <v>55</v>
      </c>
      <c r="B237" s="17" t="s">
        <v>160</v>
      </c>
      <c r="C237" s="17">
        <v>2003</v>
      </c>
      <c r="D237" s="2">
        <v>33449.155593318836</v>
      </c>
      <c r="E237" s="18">
        <v>12.756681919892205</v>
      </c>
    </row>
    <row r="238" spans="1:5" x14ac:dyDescent="0.2">
      <c r="A238" s="16" t="s">
        <v>128</v>
      </c>
      <c r="B238" s="17" t="s">
        <v>160</v>
      </c>
      <c r="C238" s="17">
        <v>2003</v>
      </c>
      <c r="D238" s="2">
        <v>25176.967262675997</v>
      </c>
      <c r="E238" s="18">
        <v>6.9318476289194093</v>
      </c>
    </row>
    <row r="239" spans="1:5" x14ac:dyDescent="0.2">
      <c r="A239" s="16" t="s">
        <v>182</v>
      </c>
      <c r="B239" s="17" t="s">
        <v>160</v>
      </c>
      <c r="C239" s="17">
        <v>2003</v>
      </c>
      <c r="D239" s="2">
        <v>23336.124747328904</v>
      </c>
      <c r="E239" s="18">
        <v>6.7378958513812695</v>
      </c>
    </row>
    <row r="240" spans="1:5" x14ac:dyDescent="0.2">
      <c r="A240" s="16" t="s">
        <v>183</v>
      </c>
      <c r="B240" s="17" t="s">
        <v>160</v>
      </c>
      <c r="C240" s="17">
        <v>2003</v>
      </c>
      <c r="D240" s="2">
        <v>22833.568250283282</v>
      </c>
      <c r="E240" s="18">
        <v>7.0475084984661303</v>
      </c>
    </row>
    <row r="241" spans="1:5" x14ac:dyDescent="0.2">
      <c r="A241" s="16" t="s">
        <v>58</v>
      </c>
      <c r="B241" s="17" t="s">
        <v>160</v>
      </c>
      <c r="C241" s="17">
        <v>2003</v>
      </c>
      <c r="D241" s="2">
        <v>25162.144006369323</v>
      </c>
      <c r="E241" s="18">
        <v>5.0423792068204811</v>
      </c>
    </row>
    <row r="242" spans="1:5" x14ac:dyDescent="0.2">
      <c r="A242" s="16" t="s">
        <v>59</v>
      </c>
      <c r="B242" s="17" t="s">
        <v>160</v>
      </c>
      <c r="C242" s="17">
        <v>2003</v>
      </c>
      <c r="D242" s="2">
        <v>24907.787914848606</v>
      </c>
      <c r="E242" s="18">
        <v>7.5631363215655165</v>
      </c>
    </row>
    <row r="243" spans="1:5" x14ac:dyDescent="0.2">
      <c r="A243" s="16" t="s">
        <v>136</v>
      </c>
      <c r="B243" s="17" t="s">
        <v>160</v>
      </c>
      <c r="C243" s="17">
        <v>2003</v>
      </c>
      <c r="D243" s="2">
        <v>27692.194810100835</v>
      </c>
      <c r="E243" s="18">
        <v>10.359457181878943</v>
      </c>
    </row>
    <row r="244" spans="1:5" x14ac:dyDescent="0.2">
      <c r="A244" s="16" t="s">
        <v>61</v>
      </c>
      <c r="B244" s="17" t="s">
        <v>160</v>
      </c>
      <c r="C244" s="17">
        <v>2003</v>
      </c>
      <c r="D244" s="2">
        <v>21850.152270210408</v>
      </c>
      <c r="E244" s="18">
        <v>8.0980066445182715</v>
      </c>
    </row>
    <row r="245" spans="1:5" x14ac:dyDescent="0.2">
      <c r="A245" s="16" t="s">
        <v>184</v>
      </c>
      <c r="B245" s="17" t="s">
        <v>160</v>
      </c>
      <c r="C245" s="17">
        <v>2003</v>
      </c>
      <c r="D245" s="2">
        <v>24188.776378488768</v>
      </c>
      <c r="E245" s="18">
        <v>8.4879169503063299</v>
      </c>
    </row>
    <row r="246" spans="1:5" x14ac:dyDescent="0.2">
      <c r="A246" s="16" t="s">
        <v>185</v>
      </c>
      <c r="B246" s="17" t="s">
        <v>160</v>
      </c>
      <c r="C246" s="17">
        <v>2003</v>
      </c>
      <c r="D246" s="2">
        <v>23174.503657262278</v>
      </c>
      <c r="E246" s="18">
        <v>6.4437478230581675</v>
      </c>
    </row>
    <row r="247" spans="1:5" x14ac:dyDescent="0.2">
      <c r="A247" s="16" t="s">
        <v>186</v>
      </c>
      <c r="B247" s="17" t="s">
        <v>160</v>
      </c>
      <c r="C247" s="17">
        <v>2003</v>
      </c>
      <c r="D247" s="2">
        <v>21516.083134305605</v>
      </c>
      <c r="E247" s="18">
        <v>10.518827176177652</v>
      </c>
    </row>
    <row r="248" spans="1:5" x14ac:dyDescent="0.2">
      <c r="A248" s="16" t="s">
        <v>187</v>
      </c>
      <c r="B248" s="17" t="s">
        <v>160</v>
      </c>
      <c r="C248" s="17">
        <v>2003</v>
      </c>
      <c r="D248" s="2">
        <v>21831.595934923887</v>
      </c>
      <c r="E248" s="18">
        <v>7.7201552754394385</v>
      </c>
    </row>
    <row r="249" spans="1:5" x14ac:dyDescent="0.2">
      <c r="A249" s="16" t="s">
        <v>188</v>
      </c>
      <c r="B249" s="17" t="s">
        <v>160</v>
      </c>
      <c r="C249" s="17">
        <v>2003</v>
      </c>
      <c r="D249" s="2">
        <v>21890.648393412415</v>
      </c>
      <c r="E249" s="18">
        <v>6.4493838535068528</v>
      </c>
    </row>
    <row r="250" spans="1:5" x14ac:dyDescent="0.2">
      <c r="A250" s="16" t="s">
        <v>63</v>
      </c>
      <c r="B250" s="17" t="s">
        <v>160</v>
      </c>
      <c r="C250" s="17">
        <v>2003</v>
      </c>
      <c r="D250" s="2">
        <v>24188.514158447342</v>
      </c>
      <c r="E250" s="18">
        <v>7.5299607593594224</v>
      </c>
    </row>
    <row r="251" spans="1:5" x14ac:dyDescent="0.2">
      <c r="A251" s="16" t="s">
        <v>65</v>
      </c>
      <c r="B251" s="17" t="s">
        <v>160</v>
      </c>
      <c r="C251" s="17">
        <v>2003</v>
      </c>
      <c r="D251" s="2">
        <v>22506.911730635569</v>
      </c>
      <c r="E251" s="18">
        <v>5.946405127809097</v>
      </c>
    </row>
    <row r="252" spans="1:5" x14ac:dyDescent="0.2">
      <c r="A252" s="16" t="s">
        <v>189</v>
      </c>
      <c r="B252" s="17" t="s">
        <v>160</v>
      </c>
      <c r="C252" s="17">
        <v>2003</v>
      </c>
      <c r="D252" s="2">
        <v>31237.982751174568</v>
      </c>
      <c r="E252" s="18">
        <v>8.1794506026619196</v>
      </c>
    </row>
    <row r="253" spans="1:5" x14ac:dyDescent="0.2">
      <c r="A253" s="16" t="s">
        <v>190</v>
      </c>
      <c r="B253" s="17" t="s">
        <v>160</v>
      </c>
      <c r="C253" s="17">
        <v>2003</v>
      </c>
      <c r="D253" s="2">
        <v>29342.356392261707</v>
      </c>
      <c r="E253" s="18">
        <v>5.1984701644944487</v>
      </c>
    </row>
    <row r="254" spans="1:5" x14ac:dyDescent="0.2">
      <c r="A254" s="16" t="s">
        <v>70</v>
      </c>
      <c r="B254" s="17" t="s">
        <v>160</v>
      </c>
      <c r="C254" s="17">
        <v>2003</v>
      </c>
      <c r="D254" s="2">
        <v>23349.548247199131</v>
      </c>
      <c r="E254" s="18">
        <v>6.3606794362125045</v>
      </c>
    </row>
    <row r="255" spans="1:5" x14ac:dyDescent="0.2">
      <c r="A255" s="16" t="s">
        <v>141</v>
      </c>
      <c r="B255" s="17" t="s">
        <v>160</v>
      </c>
      <c r="C255" s="17">
        <v>2003</v>
      </c>
      <c r="D255" s="2">
        <v>24078.162486368594</v>
      </c>
      <c r="E255" s="18">
        <v>9.2148309705561608</v>
      </c>
    </row>
    <row r="256" spans="1:5" x14ac:dyDescent="0.2">
      <c r="A256" s="16" t="s">
        <v>71</v>
      </c>
      <c r="B256" s="17" t="s">
        <v>160</v>
      </c>
      <c r="C256" s="17">
        <v>2003</v>
      </c>
      <c r="D256" s="2">
        <v>23925.546956392322</v>
      </c>
      <c r="E256" s="18">
        <v>8.1485340080369095</v>
      </c>
    </row>
    <row r="257" spans="1:5" x14ac:dyDescent="0.2">
      <c r="A257" s="16" t="s">
        <v>191</v>
      </c>
      <c r="B257" s="17" t="s">
        <v>160</v>
      </c>
      <c r="C257" s="17">
        <v>2003</v>
      </c>
      <c r="D257" s="2">
        <v>25029.52353113125</v>
      </c>
      <c r="E257" s="18">
        <v>6.7962584039754459</v>
      </c>
    </row>
    <row r="258" spans="1:5" x14ac:dyDescent="0.2">
      <c r="A258" s="16" t="s">
        <v>192</v>
      </c>
      <c r="B258" s="17" t="s">
        <v>160</v>
      </c>
      <c r="C258" s="17">
        <v>2003</v>
      </c>
      <c r="D258" s="2">
        <v>26374.211050824935</v>
      </c>
      <c r="E258" s="18">
        <v>9.4673901007640335</v>
      </c>
    </row>
    <row r="259" spans="1:5" x14ac:dyDescent="0.2">
      <c r="A259" s="16" t="s">
        <v>73</v>
      </c>
      <c r="B259" s="17" t="s">
        <v>160</v>
      </c>
      <c r="C259" s="17">
        <v>2003</v>
      </c>
      <c r="D259" s="2">
        <v>22144.88082110442</v>
      </c>
      <c r="E259" s="18">
        <v>11.239290864365087</v>
      </c>
    </row>
    <row r="260" spans="1:5" x14ac:dyDescent="0.2">
      <c r="A260" s="16" t="s">
        <v>146</v>
      </c>
      <c r="B260" s="17" t="s">
        <v>160</v>
      </c>
      <c r="C260" s="17">
        <v>2003</v>
      </c>
      <c r="D260" s="2">
        <v>27619.781985083191</v>
      </c>
      <c r="E260" s="18">
        <v>9.6385542168674689</v>
      </c>
    </row>
    <row r="261" spans="1:5" x14ac:dyDescent="0.2">
      <c r="A261" s="16" t="s">
        <v>193</v>
      </c>
      <c r="B261" s="17" t="s">
        <v>160</v>
      </c>
      <c r="C261" s="17">
        <v>2003</v>
      </c>
      <c r="D261" s="2">
        <v>25355.843643712724</v>
      </c>
      <c r="E261" s="18">
        <v>5.7672401045004191</v>
      </c>
    </row>
    <row r="262" spans="1:5" x14ac:dyDescent="0.2">
      <c r="A262" s="16" t="s">
        <v>194</v>
      </c>
      <c r="B262" s="17" t="s">
        <v>160</v>
      </c>
      <c r="C262" s="17">
        <v>2003</v>
      </c>
      <c r="D262" s="2">
        <v>29927.053603324119</v>
      </c>
      <c r="E262" s="18">
        <v>8.4682347190102849</v>
      </c>
    </row>
    <row r="263" spans="1:5" x14ac:dyDescent="0.2">
      <c r="A263" s="16" t="s">
        <v>195</v>
      </c>
      <c r="B263" s="17" t="s">
        <v>160</v>
      </c>
      <c r="C263" s="17">
        <v>2003</v>
      </c>
      <c r="D263" s="2">
        <v>20019.185815727957</v>
      </c>
      <c r="E263" s="18">
        <v>9.6149605257354569</v>
      </c>
    </row>
    <row r="264" spans="1:5" x14ac:dyDescent="0.2">
      <c r="A264" s="16" t="s">
        <v>196</v>
      </c>
      <c r="B264" s="17" t="s">
        <v>160</v>
      </c>
      <c r="C264" s="17">
        <v>2003</v>
      </c>
      <c r="D264" s="2">
        <v>25052.087357004904</v>
      </c>
      <c r="E264" s="18">
        <v>7.4283167434259392</v>
      </c>
    </row>
    <row r="265" spans="1:5" x14ac:dyDescent="0.2">
      <c r="A265" s="16" t="s">
        <v>197</v>
      </c>
      <c r="B265" s="17" t="s">
        <v>160</v>
      </c>
      <c r="C265" s="17">
        <v>2003</v>
      </c>
      <c r="D265" s="2">
        <v>20639.065429107035</v>
      </c>
      <c r="E265" s="18">
        <v>7.1784554890037038</v>
      </c>
    </row>
    <row r="266" spans="1:5" x14ac:dyDescent="0.2">
      <c r="A266" s="16" t="s">
        <v>198</v>
      </c>
      <c r="B266" s="17" t="s">
        <v>160</v>
      </c>
      <c r="C266" s="17">
        <v>2003</v>
      </c>
      <c r="D266" s="2">
        <v>21451.616322204558</v>
      </c>
      <c r="E266" s="18">
        <v>7.5251722310545839</v>
      </c>
    </row>
    <row r="267" spans="1:5" x14ac:dyDescent="0.2">
      <c r="A267" s="16" t="s">
        <v>199</v>
      </c>
      <c r="B267" s="17" t="s">
        <v>160</v>
      </c>
      <c r="C267" s="17">
        <v>2003</v>
      </c>
      <c r="D267" s="2">
        <v>25982.272622078224</v>
      </c>
      <c r="E267" s="18">
        <v>5.6336165570139185</v>
      </c>
    </row>
    <row r="268" spans="1:5" x14ac:dyDescent="0.2">
      <c r="A268" s="16" t="s">
        <v>200</v>
      </c>
      <c r="B268" s="17" t="s">
        <v>160</v>
      </c>
      <c r="C268" s="17">
        <v>2003</v>
      </c>
      <c r="D268" s="2">
        <v>31152.601926455442</v>
      </c>
      <c r="E268" s="18">
        <v>7.9360271400012108</v>
      </c>
    </row>
    <row r="269" spans="1:5" x14ac:dyDescent="0.2">
      <c r="A269" s="16" t="s">
        <v>80</v>
      </c>
      <c r="B269" s="17" t="s">
        <v>160</v>
      </c>
      <c r="C269" s="17">
        <v>2003</v>
      </c>
      <c r="D269" s="2">
        <v>24785.812672176307</v>
      </c>
      <c r="E269" s="18">
        <v>9.228650137741047</v>
      </c>
    </row>
    <row r="270" spans="1:5" x14ac:dyDescent="0.2">
      <c r="A270" s="16" t="s">
        <v>201</v>
      </c>
      <c r="B270" s="17" t="s">
        <v>160</v>
      </c>
      <c r="C270" s="17">
        <v>2003</v>
      </c>
      <c r="D270" s="2">
        <v>31676.520167526895</v>
      </c>
      <c r="E270" s="18">
        <v>7.768103852770972</v>
      </c>
    </row>
    <row r="271" spans="1:5" x14ac:dyDescent="0.2">
      <c r="A271" s="16" t="s">
        <v>202</v>
      </c>
      <c r="B271" s="17" t="s">
        <v>160</v>
      </c>
      <c r="C271" s="17">
        <v>2003</v>
      </c>
      <c r="D271" s="2">
        <v>25312.783867256101</v>
      </c>
      <c r="E271" s="18">
        <v>7.6909101919699623</v>
      </c>
    </row>
    <row r="272" spans="1:5" x14ac:dyDescent="0.2">
      <c r="A272" s="16" t="s">
        <v>203</v>
      </c>
      <c r="B272" s="17" t="s">
        <v>160</v>
      </c>
      <c r="C272" s="17">
        <v>2003</v>
      </c>
      <c r="D272" s="2">
        <v>24772.087227414329</v>
      </c>
      <c r="E272" s="18">
        <v>7.7162712676731369</v>
      </c>
    </row>
    <row r="273" spans="1:5" x14ac:dyDescent="0.2">
      <c r="A273" s="16" t="s">
        <v>152</v>
      </c>
      <c r="B273" s="17" t="s">
        <v>160</v>
      </c>
      <c r="C273" s="17">
        <v>2003</v>
      </c>
      <c r="D273" s="2">
        <v>25718.790068772585</v>
      </c>
      <c r="E273" s="18">
        <v>7.9554726658118655</v>
      </c>
    </row>
    <row r="274" spans="1:5" x14ac:dyDescent="0.2">
      <c r="A274" s="16" t="s">
        <v>153</v>
      </c>
      <c r="B274" s="17" t="s">
        <v>160</v>
      </c>
      <c r="C274" s="17">
        <v>2003</v>
      </c>
      <c r="D274" s="2">
        <v>22769.998852289682</v>
      </c>
      <c r="E274" s="18">
        <v>6.3124067485366702</v>
      </c>
    </row>
    <row r="275" spans="1:5" x14ac:dyDescent="0.2">
      <c r="A275" s="16" t="s">
        <v>204</v>
      </c>
      <c r="B275" s="17" t="s">
        <v>160</v>
      </c>
      <c r="C275" s="17">
        <v>2003</v>
      </c>
      <c r="D275" s="2">
        <v>30708.286868613006</v>
      </c>
      <c r="E275" s="18">
        <v>6.1790460869088317</v>
      </c>
    </row>
    <row r="276" spans="1:5" x14ac:dyDescent="0.2">
      <c r="A276" s="16" t="s">
        <v>82</v>
      </c>
      <c r="B276" s="17" t="s">
        <v>160</v>
      </c>
      <c r="C276" s="17">
        <v>2003</v>
      </c>
      <c r="D276" s="2">
        <v>23035.083282147632</v>
      </c>
      <c r="E276" s="18">
        <v>10.297358817790945</v>
      </c>
    </row>
    <row r="277" spans="1:5" x14ac:dyDescent="0.2">
      <c r="A277" s="16" t="s">
        <v>154</v>
      </c>
      <c r="B277" s="17" t="s">
        <v>160</v>
      </c>
      <c r="C277" s="17">
        <v>2003</v>
      </c>
      <c r="D277" s="2">
        <v>25316.285693940041</v>
      </c>
      <c r="E277" s="18">
        <v>9.45666880296233</v>
      </c>
    </row>
    <row r="278" spans="1:5" x14ac:dyDescent="0.2">
      <c r="A278" s="16" t="s">
        <v>205</v>
      </c>
      <c r="B278" s="17" t="s">
        <v>160</v>
      </c>
      <c r="C278" s="17">
        <v>2003</v>
      </c>
      <c r="D278" s="2">
        <v>26226.402947172646</v>
      </c>
      <c r="E278" s="18">
        <v>6.9029650559748204</v>
      </c>
    </row>
    <row r="279" spans="1:5" x14ac:dyDescent="0.2">
      <c r="A279" s="16" t="s">
        <v>83</v>
      </c>
      <c r="B279" s="17" t="s">
        <v>160</v>
      </c>
      <c r="C279" s="17">
        <v>2003</v>
      </c>
      <c r="D279" s="2">
        <v>22828.451043338682</v>
      </c>
      <c r="E279" s="18">
        <v>8.7078651685393247</v>
      </c>
    </row>
    <row r="280" spans="1:5" x14ac:dyDescent="0.2">
      <c r="A280" s="16" t="s">
        <v>206</v>
      </c>
      <c r="B280" s="17" t="s">
        <v>160</v>
      </c>
      <c r="C280" s="17">
        <v>2003</v>
      </c>
      <c r="D280" s="2">
        <v>27153.260801207471</v>
      </c>
      <c r="E280" s="18">
        <v>6.9178039117036665</v>
      </c>
    </row>
    <row r="281" spans="1:5" x14ac:dyDescent="0.2">
      <c r="A281" s="16" t="s">
        <v>207</v>
      </c>
      <c r="B281" s="17" t="s">
        <v>208</v>
      </c>
      <c r="C281" s="17">
        <v>2003</v>
      </c>
      <c r="D281" s="2">
        <v>19121.949825704327</v>
      </c>
      <c r="E281" s="18">
        <v>5.5431738956511802</v>
      </c>
    </row>
    <row r="282" spans="1:5" x14ac:dyDescent="0.2">
      <c r="A282" s="16" t="s">
        <v>161</v>
      </c>
      <c r="B282" s="17" t="s">
        <v>208</v>
      </c>
      <c r="C282" s="17">
        <v>2003</v>
      </c>
      <c r="D282" s="2">
        <v>21960.201180844084</v>
      </c>
      <c r="E282" s="18">
        <v>7.653619068445221</v>
      </c>
    </row>
    <row r="283" spans="1:5" x14ac:dyDescent="0.2">
      <c r="A283" s="16" t="s">
        <v>209</v>
      </c>
      <c r="B283" s="17" t="s">
        <v>208</v>
      </c>
      <c r="C283" s="17">
        <v>2003</v>
      </c>
      <c r="D283" s="2">
        <v>25114.308795314551</v>
      </c>
      <c r="E283" s="18">
        <v>8.2803190952236694</v>
      </c>
    </row>
    <row r="284" spans="1:5" x14ac:dyDescent="0.2">
      <c r="A284" s="16" t="s">
        <v>210</v>
      </c>
      <c r="B284" s="17" t="s">
        <v>208</v>
      </c>
      <c r="C284" s="17">
        <v>2003</v>
      </c>
      <c r="D284" s="2">
        <v>27432.985942801744</v>
      </c>
      <c r="E284" s="18">
        <v>4.7261269995152686</v>
      </c>
    </row>
    <row r="285" spans="1:5" x14ac:dyDescent="0.2">
      <c r="A285" s="16" t="s">
        <v>211</v>
      </c>
      <c r="B285" s="17" t="s">
        <v>208</v>
      </c>
      <c r="C285" s="17">
        <v>2003</v>
      </c>
      <c r="D285" s="2">
        <v>22779.927912267696</v>
      </c>
      <c r="E285" s="18">
        <v>7.6944707175541298</v>
      </c>
    </row>
    <row r="286" spans="1:5" x14ac:dyDescent="0.2">
      <c r="A286" s="16" t="s">
        <v>212</v>
      </c>
      <c r="B286" s="17" t="s">
        <v>208</v>
      </c>
      <c r="C286" s="17">
        <v>2003</v>
      </c>
      <c r="D286" s="2">
        <v>19265.828311937821</v>
      </c>
      <c r="E286" s="18">
        <v>5.7636887608069163</v>
      </c>
    </row>
    <row r="287" spans="1:5" x14ac:dyDescent="0.2">
      <c r="A287" s="16" t="s">
        <v>213</v>
      </c>
      <c r="B287" s="17" t="s">
        <v>208</v>
      </c>
      <c r="C287" s="17">
        <v>2003</v>
      </c>
      <c r="D287" s="2">
        <v>17788.362443953691</v>
      </c>
      <c r="E287" s="18">
        <v>4.0152579803252362</v>
      </c>
    </row>
    <row r="288" spans="1:5" x14ac:dyDescent="0.2">
      <c r="A288" s="16" t="s">
        <v>15</v>
      </c>
      <c r="B288" s="17" t="s">
        <v>208</v>
      </c>
      <c r="C288" s="17">
        <v>2003</v>
      </c>
      <c r="D288" s="2">
        <v>31158.304257881249</v>
      </c>
      <c r="E288" s="18">
        <v>8.419015860273154</v>
      </c>
    </row>
    <row r="289" spans="1:5" x14ac:dyDescent="0.2">
      <c r="A289" s="16" t="s">
        <v>214</v>
      </c>
      <c r="B289" s="17" t="s">
        <v>208</v>
      </c>
      <c r="C289" s="17">
        <v>2003</v>
      </c>
      <c r="D289" s="2">
        <v>28531.852837333059</v>
      </c>
      <c r="E289" s="18">
        <v>7.8288901396919615</v>
      </c>
    </row>
    <row r="290" spans="1:5" x14ac:dyDescent="0.2">
      <c r="A290" s="16" t="s">
        <v>215</v>
      </c>
      <c r="B290" s="17" t="s">
        <v>208</v>
      </c>
      <c r="C290" s="17">
        <v>2003</v>
      </c>
      <c r="D290" s="2">
        <v>27230.471336557177</v>
      </c>
      <c r="E290" s="18">
        <v>7.6047916206834278</v>
      </c>
    </row>
    <row r="291" spans="1:5" x14ac:dyDescent="0.2">
      <c r="A291" s="16" t="s">
        <v>216</v>
      </c>
      <c r="B291" s="17" t="s">
        <v>208</v>
      </c>
      <c r="C291" s="17">
        <v>2003</v>
      </c>
      <c r="D291" s="2">
        <v>25596.657940976082</v>
      </c>
      <c r="E291" s="18">
        <v>5.8808763940187179</v>
      </c>
    </row>
    <row r="292" spans="1:5" x14ac:dyDescent="0.2">
      <c r="A292" s="16" t="s">
        <v>217</v>
      </c>
      <c r="B292" s="17" t="s">
        <v>208</v>
      </c>
      <c r="C292" s="17">
        <v>2003</v>
      </c>
      <c r="D292" s="2">
        <v>21071.193609022557</v>
      </c>
      <c r="E292" s="18">
        <v>7.4013157894736841</v>
      </c>
    </row>
    <row r="293" spans="1:5" x14ac:dyDescent="0.2">
      <c r="A293" s="16" t="s">
        <v>218</v>
      </c>
      <c r="B293" s="17" t="s">
        <v>208</v>
      </c>
      <c r="C293" s="17">
        <v>2003</v>
      </c>
      <c r="D293" s="2">
        <v>17859.389804813341</v>
      </c>
      <c r="E293" s="18">
        <v>4.2953698439770074</v>
      </c>
    </row>
    <row r="294" spans="1:5" x14ac:dyDescent="0.2">
      <c r="A294" s="16" t="s">
        <v>219</v>
      </c>
      <c r="B294" s="17" t="s">
        <v>208</v>
      </c>
      <c r="C294" s="17">
        <v>2003</v>
      </c>
      <c r="D294" s="2">
        <v>20885.502989615023</v>
      </c>
      <c r="E294" s="18">
        <v>5.8743312703241379</v>
      </c>
    </row>
    <row r="295" spans="1:5" x14ac:dyDescent="0.2">
      <c r="A295" s="16" t="s">
        <v>220</v>
      </c>
      <c r="B295" s="17" t="s">
        <v>208</v>
      </c>
      <c r="C295" s="17">
        <v>2003</v>
      </c>
      <c r="D295" s="2">
        <v>24673.900004613752</v>
      </c>
      <c r="E295" s="18">
        <v>7.6742075880842169</v>
      </c>
    </row>
    <row r="296" spans="1:5" x14ac:dyDescent="0.2">
      <c r="A296" s="16" t="s">
        <v>221</v>
      </c>
      <c r="B296" s="17" t="s">
        <v>208</v>
      </c>
      <c r="C296" s="17">
        <v>2003</v>
      </c>
      <c r="D296" s="2">
        <v>18475.750227341618</v>
      </c>
      <c r="E296" s="18">
        <v>6.3655653228250983</v>
      </c>
    </row>
    <row r="297" spans="1:5" x14ac:dyDescent="0.2">
      <c r="A297" s="16" t="s">
        <v>222</v>
      </c>
      <c r="B297" s="17" t="s">
        <v>208</v>
      </c>
      <c r="C297" s="17">
        <v>2003</v>
      </c>
      <c r="D297" s="2">
        <v>22960.210967191499</v>
      </c>
      <c r="E297" s="18">
        <v>6.670286201814938</v>
      </c>
    </row>
    <row r="298" spans="1:5" x14ac:dyDescent="0.2">
      <c r="A298" s="16" t="s">
        <v>223</v>
      </c>
      <c r="B298" s="17" t="s">
        <v>208</v>
      </c>
      <c r="C298" s="17">
        <v>2003</v>
      </c>
      <c r="D298" s="2">
        <v>23728.542046870021</v>
      </c>
      <c r="E298" s="18">
        <v>4.287245444801715</v>
      </c>
    </row>
    <row r="299" spans="1:5" x14ac:dyDescent="0.2">
      <c r="A299" s="16" t="s">
        <v>224</v>
      </c>
      <c r="B299" s="17" t="s">
        <v>208</v>
      </c>
      <c r="C299" s="17">
        <v>2003</v>
      </c>
      <c r="D299" s="2">
        <v>29449.807477615002</v>
      </c>
      <c r="E299" s="18">
        <v>7.2566129730468667</v>
      </c>
    </row>
    <row r="300" spans="1:5" x14ac:dyDescent="0.2">
      <c r="A300" s="16" t="s">
        <v>225</v>
      </c>
      <c r="B300" s="17" t="s">
        <v>208</v>
      </c>
      <c r="C300" s="17">
        <v>2003</v>
      </c>
      <c r="D300" s="2">
        <v>23255.430711610486</v>
      </c>
      <c r="E300" s="18">
        <v>4.6816479400749067</v>
      </c>
    </row>
    <row r="301" spans="1:5" x14ac:dyDescent="0.2">
      <c r="A301" s="16" t="s">
        <v>18</v>
      </c>
      <c r="B301" s="17" t="s">
        <v>208</v>
      </c>
      <c r="C301" s="17">
        <v>2003</v>
      </c>
      <c r="D301" s="2">
        <v>24785.589094449853</v>
      </c>
      <c r="E301" s="18">
        <v>7.8870496592015584</v>
      </c>
    </row>
    <row r="302" spans="1:5" x14ac:dyDescent="0.2">
      <c r="A302" s="16" t="s">
        <v>226</v>
      </c>
      <c r="B302" s="17" t="s">
        <v>208</v>
      </c>
      <c r="C302" s="17">
        <v>2003</v>
      </c>
      <c r="D302" s="2">
        <v>18358.518193132732</v>
      </c>
      <c r="E302" s="18">
        <v>4.6123435097737753</v>
      </c>
    </row>
    <row r="303" spans="1:5" x14ac:dyDescent="0.2">
      <c r="A303" s="16" t="s">
        <v>227</v>
      </c>
      <c r="B303" s="17" t="s">
        <v>208</v>
      </c>
      <c r="C303" s="17">
        <v>2003</v>
      </c>
      <c r="D303" s="2">
        <v>18050.22859648024</v>
      </c>
      <c r="E303" s="18">
        <v>4.6971879501471783</v>
      </c>
    </row>
    <row r="304" spans="1:5" x14ac:dyDescent="0.2">
      <c r="A304" s="16" t="s">
        <v>94</v>
      </c>
      <c r="B304" s="17" t="s">
        <v>208</v>
      </c>
      <c r="C304" s="17">
        <v>2003</v>
      </c>
      <c r="D304" s="2">
        <v>24464.010915587063</v>
      </c>
      <c r="E304" s="18">
        <v>8.2288897328775796</v>
      </c>
    </row>
    <row r="305" spans="1:5" x14ac:dyDescent="0.2">
      <c r="A305" s="16" t="s">
        <v>20</v>
      </c>
      <c r="B305" s="17" t="s">
        <v>208</v>
      </c>
      <c r="C305" s="17">
        <v>2003</v>
      </c>
      <c r="D305" s="2">
        <v>27681.581041648245</v>
      </c>
      <c r="E305" s="18">
        <v>6.8676865033748928</v>
      </c>
    </row>
    <row r="306" spans="1:5" x14ac:dyDescent="0.2">
      <c r="A306" s="16" t="s">
        <v>21</v>
      </c>
      <c r="B306" s="17" t="s">
        <v>208</v>
      </c>
      <c r="C306" s="17">
        <v>2003</v>
      </c>
      <c r="D306" s="2">
        <v>14870.733718054411</v>
      </c>
      <c r="E306" s="18">
        <v>3.3388293487221761</v>
      </c>
    </row>
    <row r="307" spans="1:5" x14ac:dyDescent="0.2">
      <c r="A307" s="16" t="s">
        <v>95</v>
      </c>
      <c r="B307" s="17" t="s">
        <v>208</v>
      </c>
      <c r="C307" s="17">
        <v>2003</v>
      </c>
      <c r="D307" s="2">
        <v>19602.395833333332</v>
      </c>
      <c r="E307" s="18">
        <v>5.104166666666667</v>
      </c>
    </row>
    <row r="308" spans="1:5" x14ac:dyDescent="0.2">
      <c r="A308" s="16" t="s">
        <v>28</v>
      </c>
      <c r="B308" s="17" t="s">
        <v>208</v>
      </c>
      <c r="C308" s="17">
        <v>2003</v>
      </c>
      <c r="D308" s="2">
        <v>20523.48551360843</v>
      </c>
      <c r="E308" s="18">
        <v>5.4872695346795437</v>
      </c>
    </row>
    <row r="309" spans="1:5" x14ac:dyDescent="0.2">
      <c r="A309" s="16" t="s">
        <v>98</v>
      </c>
      <c r="B309" s="17" t="s">
        <v>208</v>
      </c>
      <c r="C309" s="17">
        <v>2003</v>
      </c>
      <c r="D309" s="2">
        <v>17631.081456769531</v>
      </c>
      <c r="E309" s="18">
        <v>5.8381984987489579</v>
      </c>
    </row>
    <row r="310" spans="1:5" x14ac:dyDescent="0.2">
      <c r="A310" s="16" t="s">
        <v>164</v>
      </c>
      <c r="B310" s="17" t="s">
        <v>208</v>
      </c>
      <c r="C310" s="17">
        <v>2003</v>
      </c>
      <c r="D310" s="2">
        <v>26478.885272139374</v>
      </c>
      <c r="E310" s="18">
        <v>7.7105254620367463</v>
      </c>
    </row>
    <row r="311" spans="1:5" x14ac:dyDescent="0.2">
      <c r="A311" s="16" t="s">
        <v>228</v>
      </c>
      <c r="B311" s="17" t="s">
        <v>208</v>
      </c>
      <c r="C311" s="17">
        <v>2003</v>
      </c>
      <c r="D311" s="2">
        <v>17165.308693826122</v>
      </c>
      <c r="E311" s="18">
        <v>6.6358672826543472</v>
      </c>
    </row>
    <row r="312" spans="1:5" x14ac:dyDescent="0.2">
      <c r="A312" s="16" t="s">
        <v>229</v>
      </c>
      <c r="B312" s="17" t="s">
        <v>208</v>
      </c>
      <c r="C312" s="17">
        <v>2003</v>
      </c>
      <c r="D312" s="2">
        <v>14632.602699956453</v>
      </c>
      <c r="E312" s="18">
        <v>2.4677021338365508</v>
      </c>
    </row>
    <row r="313" spans="1:5" x14ac:dyDescent="0.2">
      <c r="A313" s="16" t="s">
        <v>230</v>
      </c>
      <c r="B313" s="17" t="s">
        <v>208</v>
      </c>
      <c r="C313" s="17">
        <v>2003</v>
      </c>
      <c r="D313" s="2">
        <v>18133.088572739787</v>
      </c>
      <c r="E313" s="18">
        <v>6.2282829607290369</v>
      </c>
    </row>
    <row r="314" spans="1:5" x14ac:dyDescent="0.2">
      <c r="A314" s="16" t="s">
        <v>106</v>
      </c>
      <c r="B314" s="17" t="s">
        <v>208</v>
      </c>
      <c r="C314" s="17">
        <v>2003</v>
      </c>
      <c r="D314" s="2">
        <v>34241.987064792804</v>
      </c>
      <c r="E314" s="18">
        <v>5.1680559897844258</v>
      </c>
    </row>
    <row r="315" spans="1:5" x14ac:dyDescent="0.2">
      <c r="A315" s="16" t="s">
        <v>231</v>
      </c>
      <c r="B315" s="17" t="s">
        <v>208</v>
      </c>
      <c r="C315" s="17">
        <v>2003</v>
      </c>
      <c r="D315" s="2">
        <v>18481.262601682542</v>
      </c>
      <c r="E315" s="18">
        <v>6.0488076201070715</v>
      </c>
    </row>
    <row r="316" spans="1:5" x14ac:dyDescent="0.2">
      <c r="A316" s="16" t="s">
        <v>171</v>
      </c>
      <c r="B316" s="17" t="s">
        <v>208</v>
      </c>
      <c r="C316" s="17">
        <v>2003</v>
      </c>
      <c r="D316" s="2">
        <v>20289.823532194729</v>
      </c>
      <c r="E316" s="18">
        <v>5.8191796376023088</v>
      </c>
    </row>
    <row r="317" spans="1:5" x14ac:dyDescent="0.2">
      <c r="A317" s="16" t="s">
        <v>34</v>
      </c>
      <c r="B317" s="17" t="s">
        <v>208</v>
      </c>
      <c r="C317" s="17">
        <v>2003</v>
      </c>
      <c r="D317" s="2">
        <v>29387.276971819243</v>
      </c>
      <c r="E317" s="18">
        <v>7.9831582457895616</v>
      </c>
    </row>
    <row r="318" spans="1:5" x14ac:dyDescent="0.2">
      <c r="A318" s="16" t="s">
        <v>35</v>
      </c>
      <c r="B318" s="17" t="s">
        <v>208</v>
      </c>
      <c r="C318" s="17">
        <v>2003</v>
      </c>
      <c r="D318" s="2">
        <v>23467.52377126021</v>
      </c>
      <c r="E318" s="18">
        <v>7.9014329717423335</v>
      </c>
    </row>
    <row r="319" spans="1:5" x14ac:dyDescent="0.2">
      <c r="A319" s="16" t="s">
        <v>108</v>
      </c>
      <c r="B319" s="17" t="s">
        <v>208</v>
      </c>
      <c r="C319" s="17">
        <v>2003</v>
      </c>
      <c r="D319" s="2">
        <v>21642.189253210323</v>
      </c>
      <c r="E319" s="18">
        <v>12.841291609524996</v>
      </c>
    </row>
    <row r="320" spans="1:5" x14ac:dyDescent="0.2">
      <c r="A320" s="16" t="s">
        <v>232</v>
      </c>
      <c r="B320" s="17" t="s">
        <v>208</v>
      </c>
      <c r="C320" s="17">
        <v>2003</v>
      </c>
      <c r="D320" s="2">
        <v>21375.235582359594</v>
      </c>
      <c r="E320" s="18">
        <v>7.2245256941826863</v>
      </c>
    </row>
    <row r="321" spans="1:5" x14ac:dyDescent="0.2">
      <c r="A321" s="16" t="s">
        <v>37</v>
      </c>
      <c r="B321" s="17" t="s">
        <v>208</v>
      </c>
      <c r="C321" s="17">
        <v>2003</v>
      </c>
      <c r="D321" s="2">
        <v>21467.825074825407</v>
      </c>
      <c r="E321" s="18">
        <v>11.099102095111407</v>
      </c>
    </row>
    <row r="322" spans="1:5" x14ac:dyDescent="0.2">
      <c r="A322" s="16" t="s">
        <v>233</v>
      </c>
      <c r="B322" s="17" t="s">
        <v>208</v>
      </c>
      <c r="C322" s="17">
        <v>2003</v>
      </c>
      <c r="D322" s="2">
        <v>21943.651430098904</v>
      </c>
      <c r="E322" s="18">
        <v>6.2282812082330929</v>
      </c>
    </row>
    <row r="323" spans="1:5" x14ac:dyDescent="0.2">
      <c r="A323" s="16" t="s">
        <v>234</v>
      </c>
      <c r="B323" s="17" t="s">
        <v>208</v>
      </c>
      <c r="C323" s="17">
        <v>2003</v>
      </c>
      <c r="D323" s="2">
        <v>19379.482192779869</v>
      </c>
      <c r="E323" s="18">
        <v>6.766338478991937</v>
      </c>
    </row>
    <row r="324" spans="1:5" x14ac:dyDescent="0.2">
      <c r="A324" s="16" t="s">
        <v>235</v>
      </c>
      <c r="B324" s="17" t="s">
        <v>208</v>
      </c>
      <c r="C324" s="17">
        <v>2003</v>
      </c>
      <c r="D324" s="2">
        <v>18257.065263515233</v>
      </c>
      <c r="E324" s="18">
        <v>3.3098531783077316</v>
      </c>
    </row>
    <row r="325" spans="1:5" x14ac:dyDescent="0.2">
      <c r="A325" s="16" t="s">
        <v>236</v>
      </c>
      <c r="B325" s="17" t="s">
        <v>208</v>
      </c>
      <c r="C325" s="17">
        <v>2003</v>
      </c>
      <c r="D325" s="2">
        <v>23482.127923601933</v>
      </c>
      <c r="E325" s="18">
        <v>5.9079014810218773</v>
      </c>
    </row>
    <row r="326" spans="1:5" x14ac:dyDescent="0.2">
      <c r="A326" s="16" t="s">
        <v>111</v>
      </c>
      <c r="B326" s="17" t="s">
        <v>208</v>
      </c>
      <c r="C326" s="17">
        <v>2003</v>
      </c>
      <c r="D326" s="2">
        <v>21298.875074008291</v>
      </c>
      <c r="E326" s="18">
        <v>6.0390763765541742</v>
      </c>
    </row>
    <row r="327" spans="1:5" x14ac:dyDescent="0.2">
      <c r="A327" s="16" t="s">
        <v>112</v>
      </c>
      <c r="B327" s="17" t="s">
        <v>208</v>
      </c>
      <c r="C327" s="17">
        <v>2003</v>
      </c>
      <c r="D327" s="2">
        <v>27808.147559496425</v>
      </c>
      <c r="E327" s="18">
        <v>9.3897695428499741</v>
      </c>
    </row>
    <row r="328" spans="1:5" x14ac:dyDescent="0.2">
      <c r="A328" s="16" t="s">
        <v>237</v>
      </c>
      <c r="B328" s="17" t="s">
        <v>208</v>
      </c>
      <c r="C328" s="17">
        <v>2003</v>
      </c>
      <c r="D328" s="2">
        <v>17676.120654841416</v>
      </c>
      <c r="E328" s="18">
        <v>6.7720791525581676</v>
      </c>
    </row>
    <row r="329" spans="1:5" x14ac:dyDescent="0.2">
      <c r="A329" s="16" t="s">
        <v>174</v>
      </c>
      <c r="B329" s="17" t="s">
        <v>208</v>
      </c>
      <c r="C329" s="17">
        <v>2003</v>
      </c>
      <c r="D329" s="2">
        <v>23155.796506215433</v>
      </c>
      <c r="E329" s="18">
        <v>8.6523191501013095</v>
      </c>
    </row>
    <row r="330" spans="1:5" x14ac:dyDescent="0.2">
      <c r="A330" s="16" t="s">
        <v>238</v>
      </c>
      <c r="B330" s="17" t="s">
        <v>208</v>
      </c>
      <c r="C330" s="17">
        <v>2003</v>
      </c>
      <c r="D330" s="2">
        <v>16941.471571906353</v>
      </c>
      <c r="E330" s="18">
        <v>6.2430323299888517</v>
      </c>
    </row>
    <row r="331" spans="1:5" x14ac:dyDescent="0.2">
      <c r="A331" s="16" t="s">
        <v>113</v>
      </c>
      <c r="B331" s="17" t="s">
        <v>208</v>
      </c>
      <c r="C331" s="17">
        <v>2003</v>
      </c>
      <c r="D331" s="2">
        <v>26231.816774992261</v>
      </c>
      <c r="E331" s="18">
        <v>8.7102621921563426</v>
      </c>
    </row>
    <row r="332" spans="1:5" x14ac:dyDescent="0.2">
      <c r="A332" s="16" t="s">
        <v>114</v>
      </c>
      <c r="B332" s="17" t="s">
        <v>208</v>
      </c>
      <c r="C332" s="17">
        <v>2003</v>
      </c>
      <c r="D332" s="2">
        <v>23837.128521806251</v>
      </c>
      <c r="E332" s="18">
        <v>7.0114498906471123</v>
      </c>
    </row>
    <row r="333" spans="1:5" x14ac:dyDescent="0.2">
      <c r="A333" s="16" t="s">
        <v>239</v>
      </c>
      <c r="B333" s="17" t="s">
        <v>208</v>
      </c>
      <c r="C333" s="17">
        <v>2003</v>
      </c>
      <c r="D333" s="2">
        <v>33422.928709055879</v>
      </c>
      <c r="E333" s="18">
        <v>6.1657032755298644</v>
      </c>
    </row>
    <row r="334" spans="1:5" x14ac:dyDescent="0.2">
      <c r="A334" s="16" t="s">
        <v>240</v>
      </c>
      <c r="B334" s="17" t="s">
        <v>208</v>
      </c>
      <c r="C334" s="17">
        <v>2003</v>
      </c>
      <c r="D334" s="2">
        <v>23367.542735042734</v>
      </c>
      <c r="E334" s="18">
        <v>12.072649572649574</v>
      </c>
    </row>
    <row r="335" spans="1:5" x14ac:dyDescent="0.2">
      <c r="A335" s="16" t="s">
        <v>44</v>
      </c>
      <c r="B335" s="17" t="s">
        <v>208</v>
      </c>
      <c r="C335" s="17">
        <v>2003</v>
      </c>
      <c r="D335" s="2">
        <v>14759.532730879435</v>
      </c>
      <c r="E335" s="18">
        <v>4.9959591506869439</v>
      </c>
    </row>
    <row r="336" spans="1:5" x14ac:dyDescent="0.2">
      <c r="A336" s="16" t="s">
        <v>45</v>
      </c>
      <c r="B336" s="17" t="s">
        <v>208</v>
      </c>
      <c r="C336" s="17">
        <v>2003</v>
      </c>
      <c r="D336" s="2">
        <v>36070.836805585386</v>
      </c>
      <c r="E336" s="18">
        <v>9.1953825491055188</v>
      </c>
    </row>
    <row r="337" spans="1:5" x14ac:dyDescent="0.2">
      <c r="A337" s="16" t="s">
        <v>241</v>
      </c>
      <c r="B337" s="17" t="s">
        <v>208</v>
      </c>
      <c r="C337" s="17">
        <v>2003</v>
      </c>
      <c r="D337" s="2">
        <v>25939.859229619629</v>
      </c>
      <c r="E337" s="18">
        <v>6.9179964325314565</v>
      </c>
    </row>
    <row r="338" spans="1:5" x14ac:dyDescent="0.2">
      <c r="A338" s="16" t="s">
        <v>46</v>
      </c>
      <c r="B338" s="17" t="s">
        <v>208</v>
      </c>
      <c r="C338" s="17">
        <v>2003</v>
      </c>
      <c r="D338" s="2">
        <v>20203.529311953847</v>
      </c>
      <c r="E338" s="18">
        <v>6.5326206838041907</v>
      </c>
    </row>
    <row r="339" spans="1:5" x14ac:dyDescent="0.2">
      <c r="A339" s="16" t="s">
        <v>242</v>
      </c>
      <c r="B339" s="17" t="s">
        <v>208</v>
      </c>
      <c r="C339" s="17">
        <v>2003</v>
      </c>
      <c r="D339" s="2">
        <v>32448.945048023932</v>
      </c>
      <c r="E339" s="18">
        <v>8.3517031438618581</v>
      </c>
    </row>
    <row r="340" spans="1:5" x14ac:dyDescent="0.2">
      <c r="A340" s="16" t="s">
        <v>243</v>
      </c>
      <c r="B340" s="17" t="s">
        <v>208</v>
      </c>
      <c r="C340" s="17">
        <v>2003</v>
      </c>
      <c r="D340" s="2">
        <v>17091.505115017237</v>
      </c>
      <c r="E340" s="18">
        <v>5.2563160571977612</v>
      </c>
    </row>
    <row r="341" spans="1:5" x14ac:dyDescent="0.2">
      <c r="A341" s="16" t="s">
        <v>122</v>
      </c>
      <c r="B341" s="17" t="s">
        <v>208</v>
      </c>
      <c r="C341" s="17">
        <v>2003</v>
      </c>
      <c r="D341" s="2">
        <v>18784.508816120906</v>
      </c>
      <c r="E341" s="18">
        <v>4.817380352644836</v>
      </c>
    </row>
    <row r="342" spans="1:5" x14ac:dyDescent="0.2">
      <c r="A342" s="16" t="s">
        <v>244</v>
      </c>
      <c r="B342" s="17" t="s">
        <v>208</v>
      </c>
      <c r="C342" s="17">
        <v>2003</v>
      </c>
      <c r="D342" s="2">
        <v>24946.254193067463</v>
      </c>
      <c r="E342" s="18">
        <v>7.8270592620201276</v>
      </c>
    </row>
    <row r="343" spans="1:5" x14ac:dyDescent="0.2">
      <c r="A343" s="16" t="s">
        <v>245</v>
      </c>
      <c r="B343" s="17" t="s">
        <v>208</v>
      </c>
      <c r="C343" s="17">
        <v>2003</v>
      </c>
      <c r="D343" s="2">
        <v>20472.503474290254</v>
      </c>
      <c r="E343" s="18">
        <v>5.9017813633656404</v>
      </c>
    </row>
    <row r="344" spans="1:5" x14ac:dyDescent="0.2">
      <c r="A344" s="16" t="s">
        <v>48</v>
      </c>
      <c r="B344" s="17" t="s">
        <v>208</v>
      </c>
      <c r="C344" s="17">
        <v>2003</v>
      </c>
      <c r="D344" s="2">
        <v>16925.825731362063</v>
      </c>
      <c r="E344" s="18">
        <v>7.1720666876376225</v>
      </c>
    </row>
    <row r="345" spans="1:5" x14ac:dyDescent="0.2">
      <c r="A345" s="16" t="s">
        <v>49</v>
      </c>
      <c r="B345" s="17" t="s">
        <v>208</v>
      </c>
      <c r="C345" s="17">
        <v>2003</v>
      </c>
      <c r="D345" s="2">
        <v>16612.547528517109</v>
      </c>
      <c r="E345" s="18">
        <v>4.9429657794676807</v>
      </c>
    </row>
    <row r="346" spans="1:5" x14ac:dyDescent="0.2">
      <c r="A346" s="16" t="s">
        <v>246</v>
      </c>
      <c r="B346" s="17" t="s">
        <v>208</v>
      </c>
      <c r="C346" s="17">
        <v>2003</v>
      </c>
      <c r="D346" s="2">
        <v>17590.438639724001</v>
      </c>
      <c r="E346" s="18">
        <v>4.7642516839165436</v>
      </c>
    </row>
    <row r="347" spans="1:5" x14ac:dyDescent="0.2">
      <c r="A347" s="16" t="s">
        <v>247</v>
      </c>
      <c r="B347" s="17" t="s">
        <v>208</v>
      </c>
      <c r="C347" s="17">
        <v>2003</v>
      </c>
      <c r="D347" s="2">
        <v>19366.941815985505</v>
      </c>
      <c r="E347" s="18">
        <v>9.6235152003221263</v>
      </c>
    </row>
    <row r="348" spans="1:5" x14ac:dyDescent="0.2">
      <c r="A348" s="16" t="s">
        <v>248</v>
      </c>
      <c r="B348" s="17" t="s">
        <v>208</v>
      </c>
      <c r="C348" s="17">
        <v>2003</v>
      </c>
      <c r="D348" s="2">
        <v>15327.835500980891</v>
      </c>
      <c r="E348" s="18">
        <v>5.1587589914989467</v>
      </c>
    </row>
    <row r="349" spans="1:5" x14ac:dyDescent="0.2">
      <c r="A349" s="16" t="s">
        <v>50</v>
      </c>
      <c r="B349" s="17" t="s">
        <v>208</v>
      </c>
      <c r="C349" s="17">
        <v>2003</v>
      </c>
      <c r="D349" s="2">
        <v>18690.339404310802</v>
      </c>
      <c r="E349" s="18">
        <v>5.9079982072281307</v>
      </c>
    </row>
    <row r="350" spans="1:5" x14ac:dyDescent="0.2">
      <c r="A350" s="16" t="s">
        <v>125</v>
      </c>
      <c r="B350" s="17" t="s">
        <v>208</v>
      </c>
      <c r="C350" s="17">
        <v>2003</v>
      </c>
      <c r="D350" s="2">
        <v>23607.256328789586</v>
      </c>
      <c r="E350" s="18">
        <v>4.9195449420928563</v>
      </c>
    </row>
    <row r="351" spans="1:5" x14ac:dyDescent="0.2">
      <c r="A351" s="16" t="s">
        <v>52</v>
      </c>
      <c r="B351" s="17" t="s">
        <v>208</v>
      </c>
      <c r="C351" s="17">
        <v>2003</v>
      </c>
      <c r="D351" s="2">
        <v>21615.711094564409</v>
      </c>
      <c r="E351" s="18">
        <v>9.8659717051377509</v>
      </c>
    </row>
    <row r="352" spans="1:5" x14ac:dyDescent="0.2">
      <c r="A352" s="16" t="s">
        <v>249</v>
      </c>
      <c r="B352" s="17" t="s">
        <v>208</v>
      </c>
      <c r="C352" s="17">
        <v>2003</v>
      </c>
      <c r="D352" s="2">
        <v>20824.735937116187</v>
      </c>
      <c r="E352" s="18">
        <v>5.5268975681650705</v>
      </c>
    </row>
    <row r="353" spans="1:5" x14ac:dyDescent="0.2">
      <c r="A353" s="16" t="s">
        <v>54</v>
      </c>
      <c r="B353" s="17" t="s">
        <v>208</v>
      </c>
      <c r="C353" s="17">
        <v>2003</v>
      </c>
      <c r="D353" s="2">
        <v>21725.902079141517</v>
      </c>
      <c r="E353" s="18">
        <v>6.7337357478202549</v>
      </c>
    </row>
    <row r="354" spans="1:5" x14ac:dyDescent="0.2">
      <c r="A354" s="16" t="s">
        <v>250</v>
      </c>
      <c r="B354" s="17" t="s">
        <v>208</v>
      </c>
      <c r="C354" s="17">
        <v>2003</v>
      </c>
      <c r="D354" s="2">
        <v>17254.753705644558</v>
      </c>
      <c r="E354" s="18">
        <v>4.5665518790238062</v>
      </c>
    </row>
    <row r="355" spans="1:5" x14ac:dyDescent="0.2">
      <c r="A355" s="16" t="s">
        <v>55</v>
      </c>
      <c r="B355" s="17" t="s">
        <v>208</v>
      </c>
      <c r="C355" s="17">
        <v>2003</v>
      </c>
      <c r="D355" s="2">
        <v>22624.063392809014</v>
      </c>
      <c r="E355" s="18">
        <v>5.1210177348929982</v>
      </c>
    </row>
    <row r="356" spans="1:5" x14ac:dyDescent="0.2">
      <c r="A356" s="16" t="s">
        <v>128</v>
      </c>
      <c r="B356" s="17" t="s">
        <v>208</v>
      </c>
      <c r="C356" s="17">
        <v>2003</v>
      </c>
      <c r="D356" s="2">
        <v>24970.797674266676</v>
      </c>
      <c r="E356" s="18">
        <v>5.1283726399686413</v>
      </c>
    </row>
    <row r="357" spans="1:5" x14ac:dyDescent="0.2">
      <c r="A357" s="16" t="s">
        <v>182</v>
      </c>
      <c r="B357" s="17" t="s">
        <v>208</v>
      </c>
      <c r="C357" s="17">
        <v>2003</v>
      </c>
      <c r="D357" s="2">
        <v>18571.154461144866</v>
      </c>
      <c r="E357" s="18">
        <v>5.4365206267988491</v>
      </c>
    </row>
    <row r="358" spans="1:5" x14ac:dyDescent="0.2">
      <c r="A358" s="16" t="s">
        <v>129</v>
      </c>
      <c r="B358" s="17" t="s">
        <v>208</v>
      </c>
      <c r="C358" s="17">
        <v>2003</v>
      </c>
      <c r="D358" s="2">
        <v>23932.422802850357</v>
      </c>
      <c r="E358" s="18">
        <v>6.7695961995249405</v>
      </c>
    </row>
    <row r="359" spans="1:5" x14ac:dyDescent="0.2">
      <c r="A359" s="16" t="s">
        <v>251</v>
      </c>
      <c r="B359" s="17" t="s">
        <v>208</v>
      </c>
      <c r="C359" s="17">
        <v>2003</v>
      </c>
      <c r="D359" s="2">
        <v>30315.687031744805</v>
      </c>
      <c r="E359" s="18">
        <v>5.6692670116629333</v>
      </c>
    </row>
    <row r="360" spans="1:5" x14ac:dyDescent="0.2">
      <c r="A360" s="16" t="s">
        <v>252</v>
      </c>
      <c r="B360" s="17" t="s">
        <v>208</v>
      </c>
      <c r="C360" s="17">
        <v>2003</v>
      </c>
      <c r="D360" s="2">
        <v>15084.671532846716</v>
      </c>
      <c r="E360" s="18">
        <v>5.2554744525547443</v>
      </c>
    </row>
    <row r="361" spans="1:5" x14ac:dyDescent="0.2">
      <c r="A361" s="16" t="s">
        <v>133</v>
      </c>
      <c r="B361" s="17" t="s">
        <v>208</v>
      </c>
      <c r="C361" s="17">
        <v>2003</v>
      </c>
      <c r="D361" s="2">
        <v>25373.61419068736</v>
      </c>
      <c r="E361" s="18">
        <v>6.8534569643217091</v>
      </c>
    </row>
    <row r="362" spans="1:5" x14ac:dyDescent="0.2">
      <c r="A362" s="16" t="s">
        <v>253</v>
      </c>
      <c r="B362" s="17" t="s">
        <v>208</v>
      </c>
      <c r="C362" s="17">
        <v>2003</v>
      </c>
      <c r="D362" s="2">
        <v>22085.435696679717</v>
      </c>
      <c r="E362" s="18">
        <v>7.6845005074670141</v>
      </c>
    </row>
    <row r="363" spans="1:5" x14ac:dyDescent="0.2">
      <c r="A363" s="16" t="s">
        <v>254</v>
      </c>
      <c r="B363" s="17" t="s">
        <v>208</v>
      </c>
      <c r="C363" s="17">
        <v>2003</v>
      </c>
      <c r="D363" s="2">
        <v>15820.547330641542</v>
      </c>
      <c r="E363" s="18">
        <v>4.7854045162255119</v>
      </c>
    </row>
    <row r="364" spans="1:5" x14ac:dyDescent="0.2">
      <c r="A364" s="16" t="s">
        <v>135</v>
      </c>
      <c r="B364" s="17" t="s">
        <v>208</v>
      </c>
      <c r="C364" s="17">
        <v>2003</v>
      </c>
      <c r="D364" s="2">
        <v>23268.735912847482</v>
      </c>
      <c r="E364" s="18">
        <v>5.3061607813673932</v>
      </c>
    </row>
    <row r="365" spans="1:5" x14ac:dyDescent="0.2">
      <c r="A365" s="16" t="s">
        <v>255</v>
      </c>
      <c r="B365" s="17" t="s">
        <v>208</v>
      </c>
      <c r="C365" s="17">
        <v>2003</v>
      </c>
      <c r="D365" s="2">
        <v>18495.622761639475</v>
      </c>
      <c r="E365" s="18">
        <v>7.9586152009550339</v>
      </c>
    </row>
    <row r="366" spans="1:5" x14ac:dyDescent="0.2">
      <c r="A366" s="16" t="s">
        <v>58</v>
      </c>
      <c r="B366" s="17" t="s">
        <v>208</v>
      </c>
      <c r="C366" s="17">
        <v>2003</v>
      </c>
      <c r="D366" s="2">
        <v>19173.371974087964</v>
      </c>
      <c r="E366" s="18">
        <v>5.6256392771905901</v>
      </c>
    </row>
    <row r="367" spans="1:5" x14ac:dyDescent="0.2">
      <c r="A367" s="16" t="s">
        <v>59</v>
      </c>
      <c r="B367" s="17" t="s">
        <v>208</v>
      </c>
      <c r="C367" s="17">
        <v>2003</v>
      </c>
      <c r="D367" s="2">
        <v>22115.454893128797</v>
      </c>
      <c r="E367" s="18">
        <v>8.1162622700038245</v>
      </c>
    </row>
    <row r="368" spans="1:5" x14ac:dyDescent="0.2">
      <c r="A368" s="16" t="s">
        <v>136</v>
      </c>
      <c r="B368" s="17" t="s">
        <v>208</v>
      </c>
      <c r="C368" s="17">
        <v>2003</v>
      </c>
      <c r="D368" s="2">
        <v>15338.719832109129</v>
      </c>
      <c r="E368" s="18">
        <v>6.3658621895767755</v>
      </c>
    </row>
    <row r="369" spans="1:5" x14ac:dyDescent="0.2">
      <c r="A369" s="16" t="s">
        <v>256</v>
      </c>
      <c r="B369" s="17" t="s">
        <v>208</v>
      </c>
      <c r="C369" s="17">
        <v>2003</v>
      </c>
      <c r="D369" s="2">
        <v>20658.390572814922</v>
      </c>
      <c r="E369" s="18">
        <v>10.145566828407587</v>
      </c>
    </row>
    <row r="370" spans="1:5" x14ac:dyDescent="0.2">
      <c r="A370" s="16" t="s">
        <v>257</v>
      </c>
      <c r="B370" s="17" t="s">
        <v>208</v>
      </c>
      <c r="C370" s="17">
        <v>2003</v>
      </c>
      <c r="D370" s="2">
        <v>26906.15702687711</v>
      </c>
      <c r="E370" s="18">
        <v>7.0092279764005854</v>
      </c>
    </row>
    <row r="371" spans="1:5" x14ac:dyDescent="0.2">
      <c r="A371" s="16" t="s">
        <v>258</v>
      </c>
      <c r="B371" s="17" t="s">
        <v>208</v>
      </c>
      <c r="C371" s="17">
        <v>2003</v>
      </c>
      <c r="D371" s="2">
        <v>21212.842195786154</v>
      </c>
      <c r="E371" s="18">
        <v>7.453060054464669</v>
      </c>
    </row>
    <row r="372" spans="1:5" x14ac:dyDescent="0.2">
      <c r="A372" s="16" t="s">
        <v>185</v>
      </c>
      <c r="B372" s="17" t="s">
        <v>208</v>
      </c>
      <c r="C372" s="17">
        <v>2003</v>
      </c>
      <c r="D372" s="2">
        <v>19955.617615467239</v>
      </c>
      <c r="E372" s="18">
        <v>8.8506981740064461</v>
      </c>
    </row>
    <row r="373" spans="1:5" x14ac:dyDescent="0.2">
      <c r="A373" s="16" t="s">
        <v>259</v>
      </c>
      <c r="B373" s="17" t="s">
        <v>208</v>
      </c>
      <c r="C373" s="17">
        <v>2003</v>
      </c>
      <c r="D373" s="2">
        <v>33460.18608142544</v>
      </c>
      <c r="E373" s="18">
        <v>5.0569899057740555</v>
      </c>
    </row>
    <row r="374" spans="1:5" x14ac:dyDescent="0.2">
      <c r="A374" s="16" t="s">
        <v>187</v>
      </c>
      <c r="B374" s="17" t="s">
        <v>208</v>
      </c>
      <c r="C374" s="17">
        <v>2003</v>
      </c>
      <c r="D374" s="2">
        <v>18803.568210488378</v>
      </c>
      <c r="E374" s="18">
        <v>6.6678680843395206</v>
      </c>
    </row>
    <row r="375" spans="1:5" x14ac:dyDescent="0.2">
      <c r="A375" s="16" t="s">
        <v>260</v>
      </c>
      <c r="B375" s="17" t="s">
        <v>208</v>
      </c>
      <c r="C375" s="17">
        <v>2003</v>
      </c>
      <c r="D375" s="2">
        <v>17620.05500317326</v>
      </c>
      <c r="E375" s="18">
        <v>5.7118679923841755</v>
      </c>
    </row>
    <row r="376" spans="1:5" x14ac:dyDescent="0.2">
      <c r="A376" s="16" t="s">
        <v>261</v>
      </c>
      <c r="B376" s="17" t="s">
        <v>208</v>
      </c>
      <c r="C376" s="17">
        <v>2003</v>
      </c>
      <c r="D376" s="2">
        <v>20801.129568106313</v>
      </c>
      <c r="E376" s="18">
        <v>6.9767441860465116</v>
      </c>
    </row>
    <row r="377" spans="1:5" x14ac:dyDescent="0.2">
      <c r="A377" s="16" t="s">
        <v>63</v>
      </c>
      <c r="B377" s="17" t="s">
        <v>208</v>
      </c>
      <c r="C377" s="17">
        <v>2003</v>
      </c>
      <c r="D377" s="2">
        <v>21062.455785750379</v>
      </c>
      <c r="E377" s="18">
        <v>6.0636685194542697</v>
      </c>
    </row>
    <row r="378" spans="1:5" x14ac:dyDescent="0.2">
      <c r="A378" s="16" t="s">
        <v>65</v>
      </c>
      <c r="B378" s="17" t="s">
        <v>208</v>
      </c>
      <c r="C378" s="17">
        <v>2003</v>
      </c>
      <c r="D378" s="2">
        <v>21141.287446874678</v>
      </c>
      <c r="E378" s="18">
        <v>4.9460231900368736</v>
      </c>
    </row>
    <row r="379" spans="1:5" x14ac:dyDescent="0.2">
      <c r="A379" s="16" t="s">
        <v>262</v>
      </c>
      <c r="B379" s="17" t="s">
        <v>208</v>
      </c>
      <c r="C379" s="17">
        <v>2003</v>
      </c>
      <c r="D379" s="2">
        <v>18626.828904150494</v>
      </c>
      <c r="E379" s="18">
        <v>6.7184234099731261</v>
      </c>
    </row>
    <row r="380" spans="1:5" x14ac:dyDescent="0.2">
      <c r="A380" s="16" t="s">
        <v>70</v>
      </c>
      <c r="B380" s="17" t="s">
        <v>208</v>
      </c>
      <c r="C380" s="17">
        <v>2003</v>
      </c>
      <c r="D380" s="2">
        <v>22636.708511518831</v>
      </c>
      <c r="E380" s="18">
        <v>5.6214650296592632</v>
      </c>
    </row>
    <row r="381" spans="1:5" x14ac:dyDescent="0.2">
      <c r="A381" s="16" t="s">
        <v>263</v>
      </c>
      <c r="B381" s="17" t="s">
        <v>208</v>
      </c>
      <c r="C381" s="17">
        <v>2003</v>
      </c>
      <c r="D381" s="2">
        <v>17286.083584661785</v>
      </c>
      <c r="E381" s="18">
        <v>8.1861266695389912</v>
      </c>
    </row>
    <row r="382" spans="1:5" x14ac:dyDescent="0.2">
      <c r="A382" s="16" t="s">
        <v>264</v>
      </c>
      <c r="B382" s="17" t="s">
        <v>208</v>
      </c>
      <c r="C382" s="17">
        <v>2003</v>
      </c>
      <c r="D382" s="2">
        <v>17143.258594917788</v>
      </c>
      <c r="E382" s="18">
        <v>7.0553064275037363</v>
      </c>
    </row>
    <row r="383" spans="1:5" x14ac:dyDescent="0.2">
      <c r="A383" s="16" t="s">
        <v>265</v>
      </c>
      <c r="B383" s="17" t="s">
        <v>208</v>
      </c>
      <c r="C383" s="17">
        <v>2003</v>
      </c>
      <c r="D383" s="2">
        <v>20041.416135690568</v>
      </c>
      <c r="E383" s="18">
        <v>4.2178946423763799</v>
      </c>
    </row>
    <row r="384" spans="1:5" x14ac:dyDescent="0.2">
      <c r="A384" s="16" t="s">
        <v>266</v>
      </c>
      <c r="B384" s="17" t="s">
        <v>208</v>
      </c>
      <c r="C384" s="17">
        <v>2003</v>
      </c>
      <c r="D384" s="2">
        <v>19201.419805077607</v>
      </c>
      <c r="E384" s="18">
        <v>4.8128985681626757</v>
      </c>
    </row>
    <row r="385" spans="1:5" x14ac:dyDescent="0.2">
      <c r="A385" s="16" t="s">
        <v>73</v>
      </c>
      <c r="B385" s="17" t="s">
        <v>208</v>
      </c>
      <c r="C385" s="17">
        <v>2003</v>
      </c>
      <c r="D385" s="2">
        <v>28651.330994915301</v>
      </c>
      <c r="E385" s="18">
        <v>6.8792995622263913</v>
      </c>
    </row>
    <row r="386" spans="1:5" x14ac:dyDescent="0.2">
      <c r="A386" s="16" t="s">
        <v>146</v>
      </c>
      <c r="B386" s="17" t="s">
        <v>208</v>
      </c>
      <c r="C386" s="17">
        <v>2003</v>
      </c>
      <c r="D386" s="2">
        <v>28342.233953876075</v>
      </c>
      <c r="E386" s="18">
        <v>5.0013892747985551</v>
      </c>
    </row>
    <row r="387" spans="1:5" x14ac:dyDescent="0.2">
      <c r="A387" s="16" t="s">
        <v>267</v>
      </c>
      <c r="B387" s="17" t="s">
        <v>208</v>
      </c>
      <c r="C387" s="17">
        <v>2003</v>
      </c>
      <c r="D387" s="2">
        <v>24145.827110341121</v>
      </c>
      <c r="E387" s="18">
        <v>10.813071270685226</v>
      </c>
    </row>
    <row r="388" spans="1:5" x14ac:dyDescent="0.2">
      <c r="A388" s="16" t="s">
        <v>193</v>
      </c>
      <c r="B388" s="17" t="s">
        <v>208</v>
      </c>
      <c r="C388" s="17">
        <v>2003</v>
      </c>
      <c r="D388" s="2">
        <v>21129.673549107141</v>
      </c>
      <c r="E388" s="18">
        <v>7.1847098214285712</v>
      </c>
    </row>
    <row r="389" spans="1:5" x14ac:dyDescent="0.2">
      <c r="A389" s="16" t="s">
        <v>268</v>
      </c>
      <c r="B389" s="17" t="s">
        <v>208</v>
      </c>
      <c r="C389" s="17">
        <v>2003</v>
      </c>
      <c r="D389" s="2">
        <v>20974.074232264127</v>
      </c>
      <c r="E389" s="18">
        <v>6.3212745056165378</v>
      </c>
    </row>
    <row r="390" spans="1:5" x14ac:dyDescent="0.2">
      <c r="A390" s="16" t="s">
        <v>269</v>
      </c>
      <c r="B390" s="17" t="s">
        <v>208</v>
      </c>
      <c r="C390" s="17">
        <v>2003</v>
      </c>
      <c r="D390" s="2">
        <v>20869.831932773108</v>
      </c>
      <c r="E390" s="18">
        <v>7.4789915966386555</v>
      </c>
    </row>
    <row r="391" spans="1:5" x14ac:dyDescent="0.2">
      <c r="A391" s="16" t="s">
        <v>270</v>
      </c>
      <c r="B391" s="17" t="s">
        <v>208</v>
      </c>
      <c r="C391" s="17">
        <v>2003</v>
      </c>
      <c r="D391" s="2">
        <v>26473.447204968943</v>
      </c>
      <c r="E391" s="18">
        <v>8.4627329192546572</v>
      </c>
    </row>
    <row r="392" spans="1:5" x14ac:dyDescent="0.2">
      <c r="A392" s="16" t="s">
        <v>271</v>
      </c>
      <c r="B392" s="17" t="s">
        <v>208</v>
      </c>
      <c r="C392" s="17">
        <v>2003</v>
      </c>
      <c r="D392" s="2">
        <v>16505.111313039528</v>
      </c>
      <c r="E392" s="18">
        <v>8.518855065879146</v>
      </c>
    </row>
    <row r="393" spans="1:5" x14ac:dyDescent="0.2">
      <c r="A393" s="16" t="s">
        <v>80</v>
      </c>
      <c r="B393" s="17" t="s">
        <v>208</v>
      </c>
      <c r="C393" s="17">
        <v>2003</v>
      </c>
      <c r="D393" s="2">
        <v>23839.454220862026</v>
      </c>
      <c r="E393" s="18">
        <v>7.3960724305024232</v>
      </c>
    </row>
    <row r="394" spans="1:5" x14ac:dyDescent="0.2">
      <c r="A394" s="16" t="s">
        <v>153</v>
      </c>
      <c r="B394" s="17" t="s">
        <v>208</v>
      </c>
      <c r="C394" s="17">
        <v>2003</v>
      </c>
      <c r="D394" s="2">
        <v>26331.164347735117</v>
      </c>
      <c r="E394" s="18">
        <v>8.1703107019562715</v>
      </c>
    </row>
    <row r="395" spans="1:5" x14ac:dyDescent="0.2">
      <c r="A395" s="16" t="s">
        <v>82</v>
      </c>
      <c r="B395" s="17" t="s">
        <v>208</v>
      </c>
      <c r="C395" s="17">
        <v>2003</v>
      </c>
      <c r="D395" s="2">
        <v>21708.455327832489</v>
      </c>
      <c r="E395" s="18">
        <v>2.8391447076568181</v>
      </c>
    </row>
    <row r="396" spans="1:5" x14ac:dyDescent="0.2">
      <c r="A396" s="16" t="s">
        <v>154</v>
      </c>
      <c r="B396" s="17" t="s">
        <v>208</v>
      </c>
      <c r="C396" s="17">
        <v>2003</v>
      </c>
      <c r="D396" s="2">
        <v>17748.299319727892</v>
      </c>
      <c r="E396" s="18">
        <v>3.5985408656216107</v>
      </c>
    </row>
    <row r="397" spans="1:5" x14ac:dyDescent="0.2">
      <c r="A397" s="16" t="s">
        <v>272</v>
      </c>
      <c r="B397" s="17" t="s">
        <v>208</v>
      </c>
      <c r="C397" s="17">
        <v>2003</v>
      </c>
      <c r="D397" s="2">
        <v>26484.878602868095</v>
      </c>
      <c r="E397" s="18">
        <v>8.8740593497089311</v>
      </c>
    </row>
    <row r="398" spans="1:5" x14ac:dyDescent="0.2">
      <c r="A398" s="16" t="s">
        <v>206</v>
      </c>
      <c r="B398" s="17" t="s">
        <v>208</v>
      </c>
      <c r="C398" s="17">
        <v>2003</v>
      </c>
      <c r="D398" s="2">
        <v>19372.253744588161</v>
      </c>
      <c r="E398" s="18">
        <v>6.6152149944873209</v>
      </c>
    </row>
    <row r="399" spans="1:5" x14ac:dyDescent="0.2">
      <c r="A399" s="16" t="s">
        <v>273</v>
      </c>
      <c r="B399" s="17" t="s">
        <v>208</v>
      </c>
      <c r="C399" s="17">
        <v>2003</v>
      </c>
      <c r="D399" s="2">
        <v>16522.531572904707</v>
      </c>
      <c r="E399" s="18">
        <v>6.8886337543053964</v>
      </c>
    </row>
    <row r="400" spans="1:5" x14ac:dyDescent="0.2">
      <c r="A400" s="16" t="s">
        <v>159</v>
      </c>
      <c r="B400" s="17" t="s">
        <v>208</v>
      </c>
      <c r="C400" s="17">
        <v>2003</v>
      </c>
      <c r="D400" s="2">
        <v>33829.520950488353</v>
      </c>
      <c r="E400" s="18">
        <v>5.7925669104900424</v>
      </c>
    </row>
    <row r="401" spans="1:5" x14ac:dyDescent="0.2">
      <c r="A401" s="16" t="s">
        <v>207</v>
      </c>
      <c r="B401" s="17" t="s">
        <v>274</v>
      </c>
      <c r="C401" s="17">
        <v>2003</v>
      </c>
      <c r="D401" s="2">
        <v>21014.716017351118</v>
      </c>
      <c r="E401" s="18">
        <v>2.9594194673044956</v>
      </c>
    </row>
    <row r="402" spans="1:5" x14ac:dyDescent="0.2">
      <c r="A402" s="16" t="s">
        <v>275</v>
      </c>
      <c r="B402" s="17" t="s">
        <v>274</v>
      </c>
      <c r="C402" s="17">
        <v>2003</v>
      </c>
      <c r="D402" s="2">
        <v>26321.307779030441</v>
      </c>
      <c r="E402" s="18">
        <v>5.5776419628552771</v>
      </c>
    </row>
    <row r="403" spans="1:5" x14ac:dyDescent="0.2">
      <c r="A403" s="16" t="s">
        <v>276</v>
      </c>
      <c r="B403" s="17" t="s">
        <v>274</v>
      </c>
      <c r="C403" s="17">
        <v>2003</v>
      </c>
      <c r="D403" s="2">
        <v>25584.725536992839</v>
      </c>
      <c r="E403" s="18">
        <v>3.5003977724741446</v>
      </c>
    </row>
    <row r="404" spans="1:5" x14ac:dyDescent="0.2">
      <c r="A404" s="16" t="s">
        <v>277</v>
      </c>
      <c r="B404" s="17" t="s">
        <v>274</v>
      </c>
      <c r="C404" s="17">
        <v>2003</v>
      </c>
      <c r="D404" s="2">
        <v>22025.561580170412</v>
      </c>
      <c r="E404" s="18">
        <v>5.0348567002323783</v>
      </c>
    </row>
    <row r="405" spans="1:5" x14ac:dyDescent="0.2">
      <c r="A405" s="16" t="s">
        <v>278</v>
      </c>
      <c r="B405" s="17" t="s">
        <v>274</v>
      </c>
      <c r="C405" s="17">
        <v>2003</v>
      </c>
      <c r="D405" s="2">
        <v>21818.704044117647</v>
      </c>
      <c r="E405" s="18">
        <v>4.1360294117647056</v>
      </c>
    </row>
    <row r="406" spans="1:5" x14ac:dyDescent="0.2">
      <c r="A406" s="16" t="s">
        <v>279</v>
      </c>
      <c r="B406" s="17" t="s">
        <v>274</v>
      </c>
      <c r="C406" s="17">
        <v>2003</v>
      </c>
      <c r="D406" s="2">
        <v>21703.365790078969</v>
      </c>
      <c r="E406" s="18">
        <v>3.9101433719236374</v>
      </c>
    </row>
    <row r="407" spans="1:5" x14ac:dyDescent="0.2">
      <c r="A407" s="16" t="s">
        <v>280</v>
      </c>
      <c r="B407" s="17" t="s">
        <v>274</v>
      </c>
      <c r="C407" s="17">
        <v>2003</v>
      </c>
      <c r="D407" s="2">
        <v>23378.096863414346</v>
      </c>
      <c r="E407" s="18">
        <v>4.5312775848878957</v>
      </c>
    </row>
    <row r="408" spans="1:5" x14ac:dyDescent="0.2">
      <c r="A408" s="16" t="s">
        <v>14</v>
      </c>
      <c r="B408" s="17" t="s">
        <v>274</v>
      </c>
      <c r="C408" s="17">
        <v>2003</v>
      </c>
      <c r="D408" s="2">
        <v>20542.913951176404</v>
      </c>
      <c r="E408" s="18">
        <v>4.4736551419418973</v>
      </c>
    </row>
    <row r="409" spans="1:5" x14ac:dyDescent="0.2">
      <c r="A409" s="16" t="s">
        <v>281</v>
      </c>
      <c r="B409" s="17" t="s">
        <v>274</v>
      </c>
      <c r="C409" s="17">
        <v>2003</v>
      </c>
      <c r="D409" s="2">
        <v>19189.911461294778</v>
      </c>
      <c r="E409" s="18">
        <v>6.335797254487856</v>
      </c>
    </row>
    <row r="410" spans="1:5" x14ac:dyDescent="0.2">
      <c r="A410" s="16" t="s">
        <v>15</v>
      </c>
      <c r="B410" s="17" t="s">
        <v>274</v>
      </c>
      <c r="C410" s="17">
        <v>2003</v>
      </c>
      <c r="D410" s="2">
        <v>27991.457931920359</v>
      </c>
      <c r="E410" s="18">
        <v>5.6304859773067868</v>
      </c>
    </row>
    <row r="411" spans="1:5" x14ac:dyDescent="0.2">
      <c r="A411" s="16" t="s">
        <v>282</v>
      </c>
      <c r="B411" s="17" t="s">
        <v>274</v>
      </c>
      <c r="C411" s="17">
        <v>2003</v>
      </c>
      <c r="D411" s="2">
        <v>25918.506142043581</v>
      </c>
      <c r="E411" s="18">
        <v>6.0949781145573496</v>
      </c>
    </row>
    <row r="412" spans="1:5" x14ac:dyDescent="0.2">
      <c r="A412" s="16" t="s">
        <v>221</v>
      </c>
      <c r="B412" s="17" t="s">
        <v>274</v>
      </c>
      <c r="C412" s="17">
        <v>2003</v>
      </c>
      <c r="D412" s="2">
        <v>24618.274434893345</v>
      </c>
      <c r="E412" s="18">
        <v>5.3388190924007546</v>
      </c>
    </row>
    <row r="413" spans="1:5" x14ac:dyDescent="0.2">
      <c r="A413" s="16" t="s">
        <v>222</v>
      </c>
      <c r="B413" s="17" t="s">
        <v>274</v>
      </c>
      <c r="C413" s="17">
        <v>2003</v>
      </c>
      <c r="D413" s="2">
        <v>23208.496732026142</v>
      </c>
      <c r="E413" s="18">
        <v>4.4662309368191719</v>
      </c>
    </row>
    <row r="414" spans="1:5" x14ac:dyDescent="0.2">
      <c r="A414" s="16" t="s">
        <v>283</v>
      </c>
      <c r="B414" s="17" t="s">
        <v>274</v>
      </c>
      <c r="C414" s="17">
        <v>2003</v>
      </c>
      <c r="D414" s="2">
        <v>21561.899364831999</v>
      </c>
      <c r="E414" s="18">
        <v>9.019857854596113</v>
      </c>
    </row>
    <row r="415" spans="1:5" x14ac:dyDescent="0.2">
      <c r="A415" s="16" t="s">
        <v>284</v>
      </c>
      <c r="B415" s="17" t="s">
        <v>274</v>
      </c>
      <c r="C415" s="17">
        <v>2003</v>
      </c>
      <c r="D415" s="2">
        <v>26821.926042075003</v>
      </c>
      <c r="E415" s="18">
        <v>5.7755128707696324</v>
      </c>
    </row>
    <row r="416" spans="1:5" x14ac:dyDescent="0.2">
      <c r="A416" s="16" t="s">
        <v>285</v>
      </c>
      <c r="B416" s="17" t="s">
        <v>274</v>
      </c>
      <c r="C416" s="17">
        <v>2003</v>
      </c>
      <c r="D416" s="2">
        <v>27895.034037979218</v>
      </c>
      <c r="E416" s="18">
        <v>5.3170906485130773</v>
      </c>
    </row>
    <row r="417" spans="1:5" x14ac:dyDescent="0.2">
      <c r="A417" s="16" t="s">
        <v>18</v>
      </c>
      <c r="B417" s="17" t="s">
        <v>274</v>
      </c>
      <c r="C417" s="17">
        <v>2003</v>
      </c>
      <c r="D417" s="2">
        <v>22543.379893763526</v>
      </c>
      <c r="E417" s="18">
        <v>4.3281526657485738</v>
      </c>
    </row>
    <row r="418" spans="1:5" x14ac:dyDescent="0.2">
      <c r="A418" s="16" t="s">
        <v>226</v>
      </c>
      <c r="B418" s="17" t="s">
        <v>274</v>
      </c>
      <c r="C418" s="17">
        <v>2003</v>
      </c>
      <c r="D418" s="2">
        <v>19864.321608040202</v>
      </c>
      <c r="E418" s="18">
        <v>3.6850921273031827</v>
      </c>
    </row>
    <row r="419" spans="1:5" x14ac:dyDescent="0.2">
      <c r="A419" s="16" t="s">
        <v>92</v>
      </c>
      <c r="B419" s="17" t="s">
        <v>274</v>
      </c>
      <c r="C419" s="17">
        <v>2003</v>
      </c>
      <c r="D419" s="2">
        <v>28031.824626949652</v>
      </c>
      <c r="E419" s="18">
        <v>5.8517701604735439</v>
      </c>
    </row>
    <row r="420" spans="1:5" x14ac:dyDescent="0.2">
      <c r="A420" s="16" t="s">
        <v>286</v>
      </c>
      <c r="B420" s="17" t="s">
        <v>274</v>
      </c>
      <c r="C420" s="17">
        <v>2003</v>
      </c>
      <c r="D420" s="2">
        <v>19924.895487963095</v>
      </c>
      <c r="E420" s="18">
        <v>3.5317860746720484</v>
      </c>
    </row>
    <row r="421" spans="1:5" x14ac:dyDescent="0.2">
      <c r="A421" s="16" t="s">
        <v>287</v>
      </c>
      <c r="B421" s="17" t="s">
        <v>274</v>
      </c>
      <c r="C421" s="17">
        <v>2003</v>
      </c>
      <c r="D421" s="2">
        <v>24086.99878493317</v>
      </c>
      <c r="E421" s="18">
        <v>1.4580801944106925</v>
      </c>
    </row>
    <row r="422" spans="1:5" x14ac:dyDescent="0.2">
      <c r="A422" s="16" t="s">
        <v>94</v>
      </c>
      <c r="B422" s="17" t="s">
        <v>274</v>
      </c>
      <c r="C422" s="17">
        <v>2003</v>
      </c>
      <c r="D422" s="2">
        <v>23634.461698395167</v>
      </c>
      <c r="E422" s="18">
        <v>5.5389513351958941</v>
      </c>
    </row>
    <row r="423" spans="1:5" x14ac:dyDescent="0.2">
      <c r="A423" s="16" t="s">
        <v>20</v>
      </c>
      <c r="B423" s="17" t="s">
        <v>274</v>
      </c>
      <c r="C423" s="17">
        <v>2003</v>
      </c>
      <c r="D423" s="2">
        <v>21629.003919448573</v>
      </c>
      <c r="E423" s="18">
        <v>3.1085281794837138</v>
      </c>
    </row>
    <row r="424" spans="1:5" x14ac:dyDescent="0.2">
      <c r="A424" s="16" t="s">
        <v>21</v>
      </c>
      <c r="B424" s="17" t="s">
        <v>274</v>
      </c>
      <c r="C424" s="17">
        <v>2003</v>
      </c>
      <c r="D424" s="2">
        <v>32285.410673761238</v>
      </c>
      <c r="E424" s="18">
        <v>6.6949008629783817</v>
      </c>
    </row>
    <row r="425" spans="1:5" x14ac:dyDescent="0.2">
      <c r="A425" s="16" t="s">
        <v>95</v>
      </c>
      <c r="B425" s="17" t="s">
        <v>274</v>
      </c>
      <c r="C425" s="17">
        <v>2003</v>
      </c>
      <c r="D425" s="2">
        <v>25402.623211446742</v>
      </c>
      <c r="E425" s="18">
        <v>6.0115262321144671</v>
      </c>
    </row>
    <row r="426" spans="1:5" x14ac:dyDescent="0.2">
      <c r="A426" s="16" t="s">
        <v>288</v>
      </c>
      <c r="B426" s="17" t="s">
        <v>274</v>
      </c>
      <c r="C426" s="17">
        <v>2003</v>
      </c>
      <c r="D426" s="2">
        <v>32120.42094229284</v>
      </c>
      <c r="E426" s="18">
        <v>5.0893743793445871</v>
      </c>
    </row>
    <row r="427" spans="1:5" x14ac:dyDescent="0.2">
      <c r="A427" s="16" t="s">
        <v>289</v>
      </c>
      <c r="B427" s="17" t="s">
        <v>274</v>
      </c>
      <c r="C427" s="17">
        <v>2003</v>
      </c>
      <c r="D427" s="2">
        <v>21988.947028043978</v>
      </c>
      <c r="E427" s="18">
        <v>6.4083720383326472</v>
      </c>
    </row>
    <row r="428" spans="1:5" x14ac:dyDescent="0.2">
      <c r="A428" s="16" t="s">
        <v>27</v>
      </c>
      <c r="B428" s="17" t="s">
        <v>274</v>
      </c>
      <c r="C428" s="17">
        <v>2003</v>
      </c>
      <c r="D428" s="2">
        <v>23604.425531914894</v>
      </c>
      <c r="E428" s="18">
        <v>5.7021276595744679</v>
      </c>
    </row>
    <row r="429" spans="1:5" x14ac:dyDescent="0.2">
      <c r="A429" s="16" t="s">
        <v>290</v>
      </c>
      <c r="B429" s="17" t="s">
        <v>274</v>
      </c>
      <c r="C429" s="17">
        <v>2003</v>
      </c>
      <c r="D429" s="2">
        <v>22003.304524656836</v>
      </c>
      <c r="E429" s="18">
        <v>5.0838840874428062</v>
      </c>
    </row>
    <row r="430" spans="1:5" x14ac:dyDescent="0.2">
      <c r="A430" s="16" t="s">
        <v>30</v>
      </c>
      <c r="B430" s="17" t="s">
        <v>274</v>
      </c>
      <c r="C430" s="17">
        <v>2003</v>
      </c>
      <c r="D430" s="2">
        <v>21692.02560755796</v>
      </c>
      <c r="E430" s="18">
        <v>4.5994157498912305</v>
      </c>
    </row>
    <row r="431" spans="1:5" x14ac:dyDescent="0.2">
      <c r="A431" s="16" t="s">
        <v>164</v>
      </c>
      <c r="B431" s="17" t="s">
        <v>274</v>
      </c>
      <c r="C431" s="17">
        <v>2003</v>
      </c>
      <c r="D431" s="2">
        <v>21081.541330018645</v>
      </c>
      <c r="E431" s="18">
        <v>5.5935363579863271</v>
      </c>
    </row>
    <row r="432" spans="1:5" x14ac:dyDescent="0.2">
      <c r="A432" s="16" t="s">
        <v>100</v>
      </c>
      <c r="B432" s="17" t="s">
        <v>274</v>
      </c>
      <c r="C432" s="17">
        <v>2003</v>
      </c>
      <c r="D432" s="2">
        <v>14576.626156080411</v>
      </c>
      <c r="E432" s="18">
        <v>3.1338378047848354</v>
      </c>
    </row>
    <row r="433" spans="1:5" x14ac:dyDescent="0.2">
      <c r="A433" s="16" t="s">
        <v>291</v>
      </c>
      <c r="B433" s="17" t="s">
        <v>274</v>
      </c>
      <c r="C433" s="17">
        <v>2003</v>
      </c>
      <c r="D433" s="2">
        <v>20208.31387202242</v>
      </c>
      <c r="E433" s="18">
        <v>5.6048575432041101</v>
      </c>
    </row>
    <row r="434" spans="1:5" x14ac:dyDescent="0.2">
      <c r="A434" s="16" t="s">
        <v>101</v>
      </c>
      <c r="B434" s="17" t="s">
        <v>274</v>
      </c>
      <c r="C434" s="17">
        <v>2003</v>
      </c>
      <c r="D434" s="2">
        <v>18187.429685742143</v>
      </c>
      <c r="E434" s="18">
        <v>3.6750918772969325</v>
      </c>
    </row>
    <row r="435" spans="1:5" x14ac:dyDescent="0.2">
      <c r="A435" s="16" t="s">
        <v>292</v>
      </c>
      <c r="B435" s="17" t="s">
        <v>274</v>
      </c>
      <c r="C435" s="17">
        <v>2003</v>
      </c>
      <c r="D435" s="2">
        <v>22450.907313496671</v>
      </c>
      <c r="E435" s="18">
        <v>4.7656870532168387</v>
      </c>
    </row>
    <row r="436" spans="1:5" x14ac:dyDescent="0.2">
      <c r="A436" s="16" t="s">
        <v>34</v>
      </c>
      <c r="B436" s="17" t="s">
        <v>274</v>
      </c>
      <c r="C436" s="17">
        <v>2003</v>
      </c>
      <c r="D436" s="2">
        <v>27727.56961686258</v>
      </c>
      <c r="E436" s="18">
        <v>6.1606931294878802</v>
      </c>
    </row>
    <row r="437" spans="1:5" x14ac:dyDescent="0.2">
      <c r="A437" s="16" t="s">
        <v>293</v>
      </c>
      <c r="B437" s="17" t="s">
        <v>274</v>
      </c>
      <c r="C437" s="17">
        <v>2003</v>
      </c>
      <c r="D437" s="2">
        <v>23236.779388083734</v>
      </c>
      <c r="E437" s="18">
        <v>4.3800322061191626</v>
      </c>
    </row>
    <row r="438" spans="1:5" x14ac:dyDescent="0.2">
      <c r="A438" s="16" t="s">
        <v>294</v>
      </c>
      <c r="B438" s="17" t="s">
        <v>274</v>
      </c>
      <c r="C438" s="17">
        <v>2003</v>
      </c>
      <c r="D438" s="2">
        <v>23234.22736970436</v>
      </c>
      <c r="E438" s="18">
        <v>2.895458701615361</v>
      </c>
    </row>
    <row r="439" spans="1:5" x14ac:dyDescent="0.2">
      <c r="A439" s="16" t="s">
        <v>38</v>
      </c>
      <c r="B439" s="17" t="s">
        <v>274</v>
      </c>
      <c r="C439" s="17">
        <v>2003</v>
      </c>
      <c r="D439" s="2">
        <v>28847.341582424386</v>
      </c>
      <c r="E439" s="18">
        <v>5.6817718982412986</v>
      </c>
    </row>
    <row r="440" spans="1:5" x14ac:dyDescent="0.2">
      <c r="A440" s="16" t="s">
        <v>109</v>
      </c>
      <c r="B440" s="17" t="s">
        <v>274</v>
      </c>
      <c r="C440" s="17">
        <v>2003</v>
      </c>
      <c r="D440" s="2">
        <v>21116.760645537623</v>
      </c>
      <c r="E440" s="18">
        <v>5.444293214077387</v>
      </c>
    </row>
    <row r="441" spans="1:5" x14ac:dyDescent="0.2">
      <c r="A441" s="16" t="s">
        <v>174</v>
      </c>
      <c r="B441" s="17" t="s">
        <v>274</v>
      </c>
      <c r="C441" s="17">
        <v>2003</v>
      </c>
      <c r="D441" s="2">
        <v>19781.710914454277</v>
      </c>
      <c r="E441" s="18">
        <v>6.4669843430905374</v>
      </c>
    </row>
    <row r="442" spans="1:5" x14ac:dyDescent="0.2">
      <c r="A442" s="16" t="s">
        <v>114</v>
      </c>
      <c r="B442" s="17" t="s">
        <v>274</v>
      </c>
      <c r="C442" s="17">
        <v>2003</v>
      </c>
      <c r="D442" s="2">
        <v>23091.777353293946</v>
      </c>
      <c r="E442" s="18">
        <v>5.5528408333703521</v>
      </c>
    </row>
    <row r="443" spans="1:5" x14ac:dyDescent="0.2">
      <c r="A443" s="16" t="s">
        <v>295</v>
      </c>
      <c r="B443" s="17" t="s">
        <v>274</v>
      </c>
      <c r="C443" s="17">
        <v>2003</v>
      </c>
      <c r="D443" s="2">
        <v>17561.666482971454</v>
      </c>
      <c r="E443" s="18">
        <v>3.5269480877328334</v>
      </c>
    </row>
    <row r="444" spans="1:5" x14ac:dyDescent="0.2">
      <c r="A444" s="16" t="s">
        <v>296</v>
      </c>
      <c r="B444" s="17" t="s">
        <v>274</v>
      </c>
      <c r="C444" s="17">
        <v>2003</v>
      </c>
      <c r="D444" s="2">
        <v>23600</v>
      </c>
      <c r="E444" s="18">
        <v>7.4074074074074074</v>
      </c>
    </row>
    <row r="445" spans="1:5" x14ac:dyDescent="0.2">
      <c r="A445" s="16" t="s">
        <v>41</v>
      </c>
      <c r="B445" s="17" t="s">
        <v>274</v>
      </c>
      <c r="C445" s="17">
        <v>2003</v>
      </c>
      <c r="D445" s="2">
        <v>23318.723106174322</v>
      </c>
      <c r="E445" s="18">
        <v>7.0049034324026813</v>
      </c>
    </row>
    <row r="446" spans="1:5" x14ac:dyDescent="0.2">
      <c r="A446" s="16" t="s">
        <v>297</v>
      </c>
      <c r="B446" s="17" t="s">
        <v>274</v>
      </c>
      <c r="C446" s="17">
        <v>2003</v>
      </c>
      <c r="D446" s="2">
        <v>20763.30919931857</v>
      </c>
      <c r="E446" s="18">
        <v>3.4071550255536627</v>
      </c>
    </row>
    <row r="447" spans="1:5" x14ac:dyDescent="0.2">
      <c r="A447" s="16" t="s">
        <v>298</v>
      </c>
      <c r="B447" s="17" t="s">
        <v>274</v>
      </c>
      <c r="C447" s="17">
        <v>2003</v>
      </c>
      <c r="D447" s="2">
        <v>20417.328939717001</v>
      </c>
      <c r="E447" s="18">
        <v>6.1058344640434195</v>
      </c>
    </row>
    <row r="448" spans="1:5" x14ac:dyDescent="0.2">
      <c r="A448" s="16" t="s">
        <v>44</v>
      </c>
      <c r="B448" s="17" t="s">
        <v>274</v>
      </c>
      <c r="C448" s="17">
        <v>2003</v>
      </c>
      <c r="D448" s="2">
        <v>31966.033603938202</v>
      </c>
      <c r="E448" s="18">
        <v>7.9073442454886136</v>
      </c>
    </row>
    <row r="449" spans="1:5" x14ac:dyDescent="0.2">
      <c r="A449" s="16" t="s">
        <v>116</v>
      </c>
      <c r="B449" s="17" t="s">
        <v>274</v>
      </c>
      <c r="C449" s="17">
        <v>2003</v>
      </c>
      <c r="D449" s="2">
        <v>24175.683294974537</v>
      </c>
      <c r="E449" s="18">
        <v>5.7122258270249286</v>
      </c>
    </row>
    <row r="450" spans="1:5" x14ac:dyDescent="0.2">
      <c r="A450" s="16" t="s">
        <v>45</v>
      </c>
      <c r="B450" s="17" t="s">
        <v>274</v>
      </c>
      <c r="C450" s="17">
        <v>2003</v>
      </c>
      <c r="D450" s="2">
        <v>26351.621778163917</v>
      </c>
      <c r="E450" s="18">
        <v>7.5538179360942177</v>
      </c>
    </row>
    <row r="451" spans="1:5" x14ac:dyDescent="0.2">
      <c r="A451" s="16" t="s">
        <v>46</v>
      </c>
      <c r="B451" s="17" t="s">
        <v>274</v>
      </c>
      <c r="C451" s="17">
        <v>2003</v>
      </c>
      <c r="D451" s="2">
        <v>22212.734560392448</v>
      </c>
      <c r="E451" s="18">
        <v>4.0879813348754661</v>
      </c>
    </row>
    <row r="452" spans="1:5" x14ac:dyDescent="0.2">
      <c r="A452" s="16" t="s">
        <v>122</v>
      </c>
      <c r="B452" s="17" t="s">
        <v>274</v>
      </c>
      <c r="C452" s="17">
        <v>2003</v>
      </c>
      <c r="D452" s="2">
        <v>22342.696629213482</v>
      </c>
      <c r="E452" s="18">
        <v>3.7453183520599249</v>
      </c>
    </row>
    <row r="453" spans="1:5" x14ac:dyDescent="0.2">
      <c r="A453" s="16" t="s">
        <v>299</v>
      </c>
      <c r="B453" s="17" t="s">
        <v>274</v>
      </c>
      <c r="C453" s="17">
        <v>2003</v>
      </c>
      <c r="D453" s="2">
        <v>21156.387003783555</v>
      </c>
      <c r="E453" s="18">
        <v>6.2158428923187801</v>
      </c>
    </row>
    <row r="454" spans="1:5" x14ac:dyDescent="0.2">
      <c r="A454" s="16" t="s">
        <v>47</v>
      </c>
      <c r="B454" s="17" t="s">
        <v>274</v>
      </c>
      <c r="C454" s="17">
        <v>2003</v>
      </c>
      <c r="D454" s="2">
        <v>26518.258554442866</v>
      </c>
      <c r="E454" s="18">
        <v>5.4155447311893026</v>
      </c>
    </row>
    <row r="455" spans="1:5" x14ac:dyDescent="0.2">
      <c r="A455" s="16" t="s">
        <v>48</v>
      </c>
      <c r="B455" s="17" t="s">
        <v>274</v>
      </c>
      <c r="C455" s="17">
        <v>2003</v>
      </c>
      <c r="D455" s="2">
        <v>19725.081665705893</v>
      </c>
      <c r="E455" s="18">
        <v>5.7371874056383652</v>
      </c>
    </row>
    <row r="456" spans="1:5" x14ac:dyDescent="0.2">
      <c r="A456" s="16" t="s">
        <v>248</v>
      </c>
      <c r="B456" s="17" t="s">
        <v>274</v>
      </c>
      <c r="C456" s="17">
        <v>2003</v>
      </c>
      <c r="D456" s="2">
        <v>19850.923226433431</v>
      </c>
      <c r="E456" s="18">
        <v>5.8309037900874641</v>
      </c>
    </row>
    <row r="457" spans="1:5" x14ac:dyDescent="0.2">
      <c r="A457" s="16" t="s">
        <v>50</v>
      </c>
      <c r="B457" s="17" t="s">
        <v>274</v>
      </c>
      <c r="C457" s="17">
        <v>2003</v>
      </c>
      <c r="D457" s="2">
        <v>23946.401570716076</v>
      </c>
      <c r="E457" s="18">
        <v>5.9127530410056197</v>
      </c>
    </row>
    <row r="458" spans="1:5" x14ac:dyDescent="0.2">
      <c r="A458" s="16" t="s">
        <v>300</v>
      </c>
      <c r="B458" s="17" t="s">
        <v>274</v>
      </c>
      <c r="C458" s="17">
        <v>2003</v>
      </c>
      <c r="D458" s="2">
        <v>22824.060262529834</v>
      </c>
      <c r="E458" s="18">
        <v>3.1324582338902149</v>
      </c>
    </row>
    <row r="459" spans="1:5" x14ac:dyDescent="0.2">
      <c r="A459" s="16" t="s">
        <v>125</v>
      </c>
      <c r="B459" s="17" t="s">
        <v>274</v>
      </c>
      <c r="C459" s="17">
        <v>2003</v>
      </c>
      <c r="D459" s="2">
        <v>24367.995539448006</v>
      </c>
      <c r="E459" s="18">
        <v>5.0878171173682745</v>
      </c>
    </row>
    <row r="460" spans="1:5" x14ac:dyDescent="0.2">
      <c r="A460" s="16" t="s">
        <v>126</v>
      </c>
      <c r="B460" s="17" t="s">
        <v>274</v>
      </c>
      <c r="C460" s="17">
        <v>2003</v>
      </c>
      <c r="D460" s="2">
        <v>22455.150351887398</v>
      </c>
      <c r="E460" s="18">
        <v>3.6468330134357005</v>
      </c>
    </row>
    <row r="461" spans="1:5" x14ac:dyDescent="0.2">
      <c r="A461" s="16" t="s">
        <v>54</v>
      </c>
      <c r="B461" s="17" t="s">
        <v>274</v>
      </c>
      <c r="C461" s="17">
        <v>2003</v>
      </c>
      <c r="D461" s="2">
        <v>19309.101704979217</v>
      </c>
      <c r="E461" s="18">
        <v>7.6342353040970394</v>
      </c>
    </row>
    <row r="462" spans="1:5" x14ac:dyDescent="0.2">
      <c r="A462" s="16" t="s">
        <v>301</v>
      </c>
      <c r="B462" s="17" t="s">
        <v>274</v>
      </c>
      <c r="C462" s="17">
        <v>2003</v>
      </c>
      <c r="D462" s="2">
        <v>22181.911731077063</v>
      </c>
      <c r="E462" s="18">
        <v>3.3158015092613766</v>
      </c>
    </row>
    <row r="463" spans="1:5" x14ac:dyDescent="0.2">
      <c r="A463" s="16" t="s">
        <v>55</v>
      </c>
      <c r="B463" s="17" t="s">
        <v>274</v>
      </c>
      <c r="C463" s="17">
        <v>2003</v>
      </c>
      <c r="D463" s="2">
        <v>24069.257651170177</v>
      </c>
      <c r="E463" s="18">
        <v>6.4951110169790676</v>
      </c>
    </row>
    <row r="464" spans="1:5" x14ac:dyDescent="0.2">
      <c r="A464" s="16" t="s">
        <v>302</v>
      </c>
      <c r="B464" s="17" t="s">
        <v>274</v>
      </c>
      <c r="C464" s="17">
        <v>2003</v>
      </c>
      <c r="D464" s="2">
        <v>20394.836128914951</v>
      </c>
      <c r="E464" s="18">
        <v>3.4547024864766582</v>
      </c>
    </row>
    <row r="465" spans="1:5" x14ac:dyDescent="0.2">
      <c r="A465" s="16" t="s">
        <v>135</v>
      </c>
      <c r="B465" s="17" t="s">
        <v>274</v>
      </c>
      <c r="C465" s="17">
        <v>2003</v>
      </c>
      <c r="D465" s="2">
        <v>19935.731941774236</v>
      </c>
      <c r="E465" s="18">
        <v>5.7676462510299364</v>
      </c>
    </row>
    <row r="466" spans="1:5" x14ac:dyDescent="0.2">
      <c r="A466" s="16" t="s">
        <v>56</v>
      </c>
      <c r="B466" s="17" t="s">
        <v>274</v>
      </c>
      <c r="C466" s="17">
        <v>2003</v>
      </c>
      <c r="D466" s="2">
        <v>19831.881784785568</v>
      </c>
      <c r="E466" s="18">
        <v>6.5629256614520992</v>
      </c>
    </row>
    <row r="467" spans="1:5" x14ac:dyDescent="0.2">
      <c r="A467" s="16" t="s">
        <v>57</v>
      </c>
      <c r="B467" s="17" t="s">
        <v>274</v>
      </c>
      <c r="C467" s="17">
        <v>2003</v>
      </c>
      <c r="D467" s="2">
        <v>21131.930032611919</v>
      </c>
      <c r="E467" s="18">
        <v>5.2623777053068483</v>
      </c>
    </row>
    <row r="468" spans="1:5" x14ac:dyDescent="0.2">
      <c r="A468" s="16" t="s">
        <v>303</v>
      </c>
      <c r="B468" s="17" t="s">
        <v>274</v>
      </c>
      <c r="C468" s="17">
        <v>2003</v>
      </c>
      <c r="D468" s="2">
        <v>21973.379475575668</v>
      </c>
      <c r="E468" s="18">
        <v>5.1244509516837482</v>
      </c>
    </row>
    <row r="469" spans="1:5" x14ac:dyDescent="0.2">
      <c r="A469" s="16" t="s">
        <v>58</v>
      </c>
      <c r="B469" s="17" t="s">
        <v>274</v>
      </c>
      <c r="C469" s="17">
        <v>2003</v>
      </c>
      <c r="D469" s="2">
        <v>20755.657070009562</v>
      </c>
      <c r="E469" s="18">
        <v>5.311802825879103</v>
      </c>
    </row>
    <row r="470" spans="1:5" x14ac:dyDescent="0.2">
      <c r="A470" s="16" t="s">
        <v>59</v>
      </c>
      <c r="B470" s="17" t="s">
        <v>274</v>
      </c>
      <c r="C470" s="17">
        <v>2003</v>
      </c>
      <c r="D470" s="2">
        <v>23807.810552555049</v>
      </c>
      <c r="E470" s="18">
        <v>4.4038221852928956</v>
      </c>
    </row>
    <row r="471" spans="1:5" x14ac:dyDescent="0.2">
      <c r="A471" s="16" t="s">
        <v>136</v>
      </c>
      <c r="B471" s="17" t="s">
        <v>274</v>
      </c>
      <c r="C471" s="17">
        <v>2003</v>
      </c>
      <c r="D471" s="2">
        <v>21367.567567567567</v>
      </c>
      <c r="E471" s="18">
        <v>6.0560560560560557</v>
      </c>
    </row>
    <row r="472" spans="1:5" x14ac:dyDescent="0.2">
      <c r="A472" s="16" t="s">
        <v>304</v>
      </c>
      <c r="B472" s="17" t="s">
        <v>274</v>
      </c>
      <c r="C472" s="17">
        <v>2003</v>
      </c>
      <c r="D472" s="2">
        <v>22680.267139726599</v>
      </c>
      <c r="E472" s="18">
        <v>5.8958572472085988</v>
      </c>
    </row>
    <row r="473" spans="1:5" x14ac:dyDescent="0.2">
      <c r="A473" s="16" t="s">
        <v>61</v>
      </c>
      <c r="B473" s="17" t="s">
        <v>274</v>
      </c>
      <c r="C473" s="17">
        <v>2003</v>
      </c>
      <c r="D473" s="2">
        <v>23489.471446266478</v>
      </c>
      <c r="E473" s="18">
        <v>5.1949492521861309</v>
      </c>
    </row>
    <row r="474" spans="1:5" x14ac:dyDescent="0.2">
      <c r="A474" s="16" t="s">
        <v>305</v>
      </c>
      <c r="B474" s="17" t="s">
        <v>274</v>
      </c>
      <c r="C474" s="17">
        <v>2003</v>
      </c>
      <c r="D474" s="2">
        <v>20913.65350998252</v>
      </c>
      <c r="E474" s="18">
        <v>2.7601435274634283</v>
      </c>
    </row>
    <row r="475" spans="1:5" x14ac:dyDescent="0.2">
      <c r="A475" s="16" t="s">
        <v>306</v>
      </c>
      <c r="B475" s="17" t="s">
        <v>274</v>
      </c>
      <c r="C475" s="17">
        <v>2003</v>
      </c>
      <c r="D475" s="2">
        <v>17522.861285645238</v>
      </c>
      <c r="E475" s="18">
        <v>1.9333011116481391</v>
      </c>
    </row>
    <row r="476" spans="1:5" x14ac:dyDescent="0.2">
      <c r="A476" s="16" t="s">
        <v>307</v>
      </c>
      <c r="B476" s="17" t="s">
        <v>274</v>
      </c>
      <c r="C476" s="17">
        <v>2003</v>
      </c>
      <c r="D476" s="2">
        <v>25374.00210875132</v>
      </c>
      <c r="E476" s="18">
        <v>3.8409399005874376</v>
      </c>
    </row>
    <row r="477" spans="1:5" x14ac:dyDescent="0.2">
      <c r="A477" s="16" t="s">
        <v>308</v>
      </c>
      <c r="B477" s="17" t="s">
        <v>274</v>
      </c>
      <c r="C477" s="17">
        <v>2003</v>
      </c>
      <c r="D477" s="2">
        <v>17797.456380071475</v>
      </c>
      <c r="E477" s="18">
        <v>3.1532478452806392</v>
      </c>
    </row>
    <row r="478" spans="1:5" x14ac:dyDescent="0.2">
      <c r="A478" s="16" t="s">
        <v>309</v>
      </c>
      <c r="B478" s="17" t="s">
        <v>274</v>
      </c>
      <c r="C478" s="17">
        <v>2003</v>
      </c>
      <c r="D478" s="2">
        <v>22228.368434407512</v>
      </c>
      <c r="E478" s="18">
        <v>6.1913219994925148</v>
      </c>
    </row>
    <row r="479" spans="1:5" x14ac:dyDescent="0.2">
      <c r="A479" s="16" t="s">
        <v>63</v>
      </c>
      <c r="B479" s="17" t="s">
        <v>274</v>
      </c>
      <c r="C479" s="17">
        <v>2003</v>
      </c>
      <c r="D479" s="2">
        <v>22917.558592677975</v>
      </c>
      <c r="E479" s="18">
        <v>5.5985509632800916</v>
      </c>
    </row>
    <row r="480" spans="1:5" x14ac:dyDescent="0.2">
      <c r="A480" s="16" t="s">
        <v>310</v>
      </c>
      <c r="B480" s="17" t="s">
        <v>274</v>
      </c>
      <c r="C480" s="17">
        <v>2003</v>
      </c>
      <c r="D480" s="2">
        <v>24812.897504117573</v>
      </c>
      <c r="E480" s="18">
        <v>5.4225262891169388</v>
      </c>
    </row>
    <row r="481" spans="1:5" x14ac:dyDescent="0.2">
      <c r="A481" s="16" t="s">
        <v>311</v>
      </c>
      <c r="B481" s="17" t="s">
        <v>274</v>
      </c>
      <c r="C481" s="17">
        <v>2003</v>
      </c>
      <c r="D481" s="2">
        <v>24051.586045719014</v>
      </c>
      <c r="E481" s="18">
        <v>3.943812839301799</v>
      </c>
    </row>
    <row r="482" spans="1:5" x14ac:dyDescent="0.2">
      <c r="A482" s="16" t="s">
        <v>65</v>
      </c>
      <c r="B482" s="17" t="s">
        <v>274</v>
      </c>
      <c r="C482" s="17">
        <v>2003</v>
      </c>
      <c r="D482" s="2">
        <v>20338.1613792358</v>
      </c>
      <c r="E482" s="18">
        <v>3.3508079770847972</v>
      </c>
    </row>
    <row r="483" spans="1:5" x14ac:dyDescent="0.2">
      <c r="A483" s="16" t="s">
        <v>312</v>
      </c>
      <c r="B483" s="17" t="s">
        <v>274</v>
      </c>
      <c r="C483" s="17">
        <v>2003</v>
      </c>
      <c r="D483" s="2">
        <v>35174.216378908663</v>
      </c>
      <c r="E483" s="18">
        <v>5.2388328484894284</v>
      </c>
    </row>
    <row r="484" spans="1:5" x14ac:dyDescent="0.2">
      <c r="A484" s="16" t="s">
        <v>67</v>
      </c>
      <c r="B484" s="17" t="s">
        <v>274</v>
      </c>
      <c r="C484" s="17">
        <v>2003</v>
      </c>
      <c r="D484" s="2">
        <v>19595.046329294368</v>
      </c>
      <c r="E484" s="18">
        <v>4.7042052744119749</v>
      </c>
    </row>
    <row r="485" spans="1:5" x14ac:dyDescent="0.2">
      <c r="A485" s="16" t="s">
        <v>70</v>
      </c>
      <c r="B485" s="17" t="s">
        <v>274</v>
      </c>
      <c r="C485" s="17">
        <v>2003</v>
      </c>
      <c r="D485" s="2">
        <v>24327.101555718767</v>
      </c>
      <c r="E485" s="18">
        <v>3.3829649907636155</v>
      </c>
    </row>
    <row r="486" spans="1:5" x14ac:dyDescent="0.2">
      <c r="A486" s="16" t="s">
        <v>141</v>
      </c>
      <c r="B486" s="17" t="s">
        <v>274</v>
      </c>
      <c r="C486" s="17">
        <v>2003</v>
      </c>
      <c r="D486" s="2">
        <v>19304.077669902912</v>
      </c>
      <c r="E486" s="18">
        <v>2.7184466019417473</v>
      </c>
    </row>
    <row r="487" spans="1:5" x14ac:dyDescent="0.2">
      <c r="A487" s="16" t="s">
        <v>313</v>
      </c>
      <c r="B487" s="17" t="s">
        <v>274</v>
      </c>
      <c r="C487" s="17">
        <v>2003</v>
      </c>
      <c r="D487" s="2">
        <v>22341.069208454206</v>
      </c>
      <c r="E487" s="18">
        <v>4.9730625777041029</v>
      </c>
    </row>
    <row r="488" spans="1:5" x14ac:dyDescent="0.2">
      <c r="A488" s="16" t="s">
        <v>71</v>
      </c>
      <c r="B488" s="17" t="s">
        <v>274</v>
      </c>
      <c r="C488" s="17">
        <v>2003</v>
      </c>
      <c r="D488" s="2">
        <v>22153.84</v>
      </c>
      <c r="E488" s="18">
        <v>6.08</v>
      </c>
    </row>
    <row r="489" spans="1:5" x14ac:dyDescent="0.2">
      <c r="A489" s="16" t="s">
        <v>314</v>
      </c>
      <c r="B489" s="17" t="s">
        <v>274</v>
      </c>
      <c r="C489" s="17">
        <v>2003</v>
      </c>
      <c r="D489" s="2">
        <v>25286.347110201012</v>
      </c>
      <c r="E489" s="18">
        <v>5.140206444063689</v>
      </c>
    </row>
    <row r="490" spans="1:5" x14ac:dyDescent="0.2">
      <c r="A490" s="16" t="s">
        <v>315</v>
      </c>
      <c r="B490" s="17" t="s">
        <v>274</v>
      </c>
      <c r="C490" s="17">
        <v>2003</v>
      </c>
      <c r="D490" s="2">
        <v>19337.43169398907</v>
      </c>
      <c r="E490" s="18">
        <v>2.2768670309653918</v>
      </c>
    </row>
    <row r="491" spans="1:5" x14ac:dyDescent="0.2">
      <c r="A491" s="16" t="s">
        <v>191</v>
      </c>
      <c r="B491" s="17" t="s">
        <v>274</v>
      </c>
      <c r="C491" s="17">
        <v>2003</v>
      </c>
      <c r="D491" s="2">
        <v>18718.988445607152</v>
      </c>
      <c r="E491" s="18">
        <v>4.5054865198750091</v>
      </c>
    </row>
    <row r="492" spans="1:5" x14ac:dyDescent="0.2">
      <c r="A492" s="16" t="s">
        <v>72</v>
      </c>
      <c r="B492" s="17" t="s">
        <v>274</v>
      </c>
      <c r="C492" s="17">
        <v>2003</v>
      </c>
      <c r="D492" s="2">
        <v>25591.502409110821</v>
      </c>
      <c r="E492" s="18">
        <v>5.343845816907578</v>
      </c>
    </row>
    <row r="493" spans="1:5" x14ac:dyDescent="0.2">
      <c r="A493" s="16" t="s">
        <v>145</v>
      </c>
      <c r="B493" s="17" t="s">
        <v>274</v>
      </c>
      <c r="C493" s="17">
        <v>2003</v>
      </c>
      <c r="D493" s="2">
        <v>20263.095799905615</v>
      </c>
      <c r="E493" s="18">
        <v>4.011326097215667</v>
      </c>
    </row>
    <row r="494" spans="1:5" x14ac:dyDescent="0.2">
      <c r="A494" s="16" t="s">
        <v>316</v>
      </c>
      <c r="B494" s="17" t="s">
        <v>274</v>
      </c>
      <c r="C494" s="17">
        <v>2003</v>
      </c>
      <c r="D494" s="2">
        <v>21112.650234263598</v>
      </c>
      <c r="E494" s="18">
        <v>2.6481971888368303</v>
      </c>
    </row>
    <row r="495" spans="1:5" x14ac:dyDescent="0.2">
      <c r="A495" s="16" t="s">
        <v>73</v>
      </c>
      <c r="B495" s="17" t="s">
        <v>274</v>
      </c>
      <c r="C495" s="17">
        <v>2003</v>
      </c>
      <c r="D495" s="2">
        <v>24083.3926598748</v>
      </c>
      <c r="E495" s="18">
        <v>7.1437338897753779</v>
      </c>
    </row>
    <row r="496" spans="1:5" x14ac:dyDescent="0.2">
      <c r="A496" s="16" t="s">
        <v>317</v>
      </c>
      <c r="B496" s="17" t="s">
        <v>274</v>
      </c>
      <c r="C496" s="17">
        <v>2003</v>
      </c>
      <c r="D496" s="2">
        <v>17191.008534679648</v>
      </c>
      <c r="E496" s="18">
        <v>2.4041351123933161</v>
      </c>
    </row>
    <row r="497" spans="1:5" x14ac:dyDescent="0.2">
      <c r="A497" s="16" t="s">
        <v>146</v>
      </c>
      <c r="B497" s="17" t="s">
        <v>274</v>
      </c>
      <c r="C497" s="17">
        <v>2003</v>
      </c>
      <c r="D497" s="2">
        <v>22837.451622506698</v>
      </c>
      <c r="E497" s="18">
        <v>4.4656147662994936</v>
      </c>
    </row>
    <row r="498" spans="1:5" x14ac:dyDescent="0.2">
      <c r="A498" s="16" t="s">
        <v>318</v>
      </c>
      <c r="B498" s="17" t="s">
        <v>274</v>
      </c>
      <c r="C498" s="17">
        <v>2003</v>
      </c>
      <c r="D498" s="2">
        <v>31587.422330408044</v>
      </c>
      <c r="E498" s="18">
        <v>5.1662289411312532</v>
      </c>
    </row>
    <row r="499" spans="1:5" x14ac:dyDescent="0.2">
      <c r="A499" s="16" t="s">
        <v>147</v>
      </c>
      <c r="B499" s="17" t="s">
        <v>274</v>
      </c>
      <c r="C499" s="17">
        <v>2003</v>
      </c>
      <c r="D499" s="2">
        <v>19861.044511623058</v>
      </c>
      <c r="E499" s="18">
        <v>4.6909204628374859</v>
      </c>
    </row>
    <row r="500" spans="1:5" x14ac:dyDescent="0.2">
      <c r="A500" s="16" t="s">
        <v>319</v>
      </c>
      <c r="B500" s="17" t="s">
        <v>274</v>
      </c>
      <c r="C500" s="17">
        <v>2003</v>
      </c>
      <c r="D500" s="2">
        <v>21390.600486181749</v>
      </c>
      <c r="E500" s="18">
        <v>6.4307018602486075</v>
      </c>
    </row>
    <row r="501" spans="1:5" x14ac:dyDescent="0.2">
      <c r="A501" s="16" t="s">
        <v>320</v>
      </c>
      <c r="B501" s="17" t="s">
        <v>274</v>
      </c>
      <c r="C501" s="17">
        <v>2003</v>
      </c>
      <c r="D501" s="2">
        <v>43766.260999999999</v>
      </c>
      <c r="E501" s="18">
        <v>8.6129999999999995</v>
      </c>
    </row>
    <row r="502" spans="1:5" x14ac:dyDescent="0.2">
      <c r="A502" s="16" t="s">
        <v>321</v>
      </c>
      <c r="B502" s="17" t="s">
        <v>274</v>
      </c>
      <c r="C502" s="17">
        <v>2003</v>
      </c>
      <c r="D502" s="2">
        <v>27235.947695516883</v>
      </c>
      <c r="E502" s="18">
        <v>9.5420340823873193</v>
      </c>
    </row>
    <row r="503" spans="1:5" x14ac:dyDescent="0.2">
      <c r="A503" s="16" t="s">
        <v>322</v>
      </c>
      <c r="B503" s="17" t="s">
        <v>274</v>
      </c>
      <c r="C503" s="17">
        <v>2003</v>
      </c>
      <c r="D503" s="2">
        <v>23254.261519850435</v>
      </c>
      <c r="E503" s="18">
        <v>4.2340261739799843</v>
      </c>
    </row>
    <row r="504" spans="1:5" x14ac:dyDescent="0.2">
      <c r="A504" s="16" t="s">
        <v>323</v>
      </c>
      <c r="B504" s="17" t="s">
        <v>274</v>
      </c>
      <c r="C504" s="17">
        <v>2003</v>
      </c>
      <c r="D504" s="2">
        <v>23206.035729906132</v>
      </c>
      <c r="E504" s="18">
        <v>7.031591696665882</v>
      </c>
    </row>
    <row r="505" spans="1:5" x14ac:dyDescent="0.2">
      <c r="A505" s="16" t="s">
        <v>79</v>
      </c>
      <c r="B505" s="17" t="s">
        <v>274</v>
      </c>
      <c r="C505" s="17">
        <v>2003</v>
      </c>
      <c r="D505" s="2">
        <v>24503.419200637367</v>
      </c>
      <c r="E505" s="18">
        <v>4.1163192139158147</v>
      </c>
    </row>
    <row r="506" spans="1:5" x14ac:dyDescent="0.2">
      <c r="A506" s="16" t="s">
        <v>197</v>
      </c>
      <c r="B506" s="17" t="s">
        <v>274</v>
      </c>
      <c r="C506" s="17">
        <v>2003</v>
      </c>
      <c r="D506" s="2">
        <v>20854.955338153977</v>
      </c>
      <c r="E506" s="18">
        <v>2.2685382106904863</v>
      </c>
    </row>
    <row r="507" spans="1:5" x14ac:dyDescent="0.2">
      <c r="A507" s="16" t="s">
        <v>324</v>
      </c>
      <c r="B507" s="17" t="s">
        <v>274</v>
      </c>
      <c r="C507" s="17">
        <v>2003</v>
      </c>
      <c r="D507" s="2">
        <v>23508.502866542491</v>
      </c>
      <c r="E507" s="18">
        <v>5.7572752122692856</v>
      </c>
    </row>
    <row r="508" spans="1:5" x14ac:dyDescent="0.2">
      <c r="A508" s="16" t="s">
        <v>325</v>
      </c>
      <c r="B508" s="17" t="s">
        <v>274</v>
      </c>
      <c r="C508" s="17">
        <v>2003</v>
      </c>
      <c r="D508" s="2">
        <v>17107.405713335273</v>
      </c>
      <c r="E508" s="18">
        <v>2.5780697742109862</v>
      </c>
    </row>
    <row r="509" spans="1:5" x14ac:dyDescent="0.2">
      <c r="A509" s="16" t="s">
        <v>326</v>
      </c>
      <c r="B509" s="17" t="s">
        <v>274</v>
      </c>
      <c r="C509" s="17">
        <v>2003</v>
      </c>
      <c r="D509" s="2">
        <v>22475.332348596752</v>
      </c>
      <c r="E509" s="18">
        <v>4.6282619399310692</v>
      </c>
    </row>
    <row r="510" spans="1:5" x14ac:dyDescent="0.2">
      <c r="A510" s="16" t="s">
        <v>153</v>
      </c>
      <c r="B510" s="17" t="s">
        <v>274</v>
      </c>
      <c r="C510" s="17">
        <v>2003</v>
      </c>
      <c r="D510" s="2">
        <v>25656.004447739066</v>
      </c>
      <c r="E510" s="18">
        <v>5.7079318013343219</v>
      </c>
    </row>
    <row r="511" spans="1:5" x14ac:dyDescent="0.2">
      <c r="A511" s="16" t="s">
        <v>82</v>
      </c>
      <c r="B511" s="17" t="s">
        <v>274</v>
      </c>
      <c r="C511" s="17">
        <v>2003</v>
      </c>
      <c r="D511" s="2">
        <v>18173.940384857251</v>
      </c>
      <c r="E511" s="18">
        <v>5.2404309730432228</v>
      </c>
    </row>
    <row r="512" spans="1:5" x14ac:dyDescent="0.2">
      <c r="A512" s="16" t="s">
        <v>154</v>
      </c>
      <c r="B512" s="17" t="s">
        <v>274</v>
      </c>
      <c r="C512" s="17">
        <v>2003</v>
      </c>
      <c r="D512" s="2">
        <v>18649.417852522638</v>
      </c>
      <c r="E512" s="18">
        <v>3.7287877634883189</v>
      </c>
    </row>
    <row r="513" spans="1:5" x14ac:dyDescent="0.2">
      <c r="A513" s="16" t="s">
        <v>272</v>
      </c>
      <c r="B513" s="17" t="s">
        <v>274</v>
      </c>
      <c r="C513" s="17">
        <v>2003</v>
      </c>
      <c r="D513" s="2">
        <v>19248.583484026523</v>
      </c>
      <c r="E513" s="18">
        <v>4.9427365883062082</v>
      </c>
    </row>
    <row r="514" spans="1:5" x14ac:dyDescent="0.2">
      <c r="A514" s="16" t="s">
        <v>327</v>
      </c>
      <c r="B514" s="17" t="s">
        <v>274</v>
      </c>
      <c r="C514" s="17">
        <v>2003</v>
      </c>
      <c r="D514" s="2">
        <v>19559.322033898305</v>
      </c>
      <c r="E514" s="18">
        <v>1.3037809647979139</v>
      </c>
    </row>
    <row r="515" spans="1:5" x14ac:dyDescent="0.2">
      <c r="A515" s="16" t="s">
        <v>328</v>
      </c>
      <c r="B515" s="17" t="s">
        <v>274</v>
      </c>
      <c r="C515" s="17">
        <v>2003</v>
      </c>
      <c r="D515" s="2">
        <v>17558.933479934029</v>
      </c>
      <c r="E515" s="18">
        <v>3.243540406816932</v>
      </c>
    </row>
    <row r="516" spans="1:5" x14ac:dyDescent="0.2">
      <c r="A516" s="16" t="s">
        <v>86</v>
      </c>
      <c r="B516" s="17" t="s">
        <v>329</v>
      </c>
      <c r="C516" s="17">
        <v>2003</v>
      </c>
      <c r="D516" s="2">
        <v>22516.670678863746</v>
      </c>
      <c r="E516" s="18">
        <v>7.7936928261916227</v>
      </c>
    </row>
    <row r="517" spans="1:5" x14ac:dyDescent="0.2">
      <c r="A517" s="16" t="s">
        <v>330</v>
      </c>
      <c r="B517" s="17" t="s">
        <v>329</v>
      </c>
      <c r="C517" s="17">
        <v>2003</v>
      </c>
      <c r="D517" s="2">
        <v>21126.337472106195</v>
      </c>
      <c r="E517" s="18">
        <v>7.6386107455512962</v>
      </c>
    </row>
    <row r="518" spans="1:5" x14ac:dyDescent="0.2">
      <c r="A518" s="16" t="s">
        <v>331</v>
      </c>
      <c r="B518" s="17" t="s">
        <v>329</v>
      </c>
      <c r="C518" s="17">
        <v>2003</v>
      </c>
      <c r="D518" s="2">
        <v>19172.459597077708</v>
      </c>
      <c r="E518" s="18">
        <v>7.8223009372002066</v>
      </c>
    </row>
    <row r="519" spans="1:5" x14ac:dyDescent="0.2">
      <c r="A519" s="16" t="s">
        <v>332</v>
      </c>
      <c r="B519" s="17" t="s">
        <v>329</v>
      </c>
      <c r="C519" s="17">
        <v>2003</v>
      </c>
      <c r="D519" s="2">
        <v>21053.672172808132</v>
      </c>
      <c r="E519" s="18">
        <v>6.6581956797966964</v>
      </c>
    </row>
    <row r="520" spans="1:5" x14ac:dyDescent="0.2">
      <c r="A520" s="16" t="s">
        <v>14</v>
      </c>
      <c r="B520" s="17" t="s">
        <v>329</v>
      </c>
      <c r="C520" s="17">
        <v>2003</v>
      </c>
      <c r="D520" s="2">
        <v>17191.13325667561</v>
      </c>
      <c r="E520" s="18">
        <v>9.1989267918742819</v>
      </c>
    </row>
    <row r="521" spans="1:5" x14ac:dyDescent="0.2">
      <c r="A521" s="16" t="s">
        <v>333</v>
      </c>
      <c r="B521" s="17" t="s">
        <v>329</v>
      </c>
      <c r="C521" s="17">
        <v>2003</v>
      </c>
      <c r="D521" s="2">
        <v>19164.912548301811</v>
      </c>
      <c r="E521" s="18">
        <v>7.5757575757575761</v>
      </c>
    </row>
    <row r="522" spans="1:5" x14ac:dyDescent="0.2">
      <c r="A522" s="16" t="s">
        <v>17</v>
      </c>
      <c r="B522" s="17" t="s">
        <v>329</v>
      </c>
      <c r="C522" s="17">
        <v>2003</v>
      </c>
      <c r="D522" s="2">
        <v>22619.325812516789</v>
      </c>
      <c r="E522" s="18">
        <v>8.9309696481332264</v>
      </c>
    </row>
    <row r="523" spans="1:5" x14ac:dyDescent="0.2">
      <c r="A523" s="16" t="s">
        <v>18</v>
      </c>
      <c r="B523" s="17" t="s">
        <v>329</v>
      </c>
      <c r="C523" s="17">
        <v>2003</v>
      </c>
      <c r="D523" s="2">
        <v>20699.147727272728</v>
      </c>
      <c r="E523" s="18">
        <v>6.0606060606060606</v>
      </c>
    </row>
    <row r="524" spans="1:5" x14ac:dyDescent="0.2">
      <c r="A524" s="16" t="s">
        <v>334</v>
      </c>
      <c r="B524" s="17" t="s">
        <v>329</v>
      </c>
      <c r="C524" s="17">
        <v>2003</v>
      </c>
      <c r="D524" s="2">
        <v>20232.066853524342</v>
      </c>
      <c r="E524" s="18">
        <v>8.512405273538878</v>
      </c>
    </row>
    <row r="525" spans="1:5" x14ac:dyDescent="0.2">
      <c r="A525" s="16" t="s">
        <v>335</v>
      </c>
      <c r="B525" s="17" t="s">
        <v>329</v>
      </c>
      <c r="C525" s="17">
        <v>2003</v>
      </c>
      <c r="D525" s="2">
        <v>16219.404062274461</v>
      </c>
      <c r="E525" s="18">
        <v>8.351376430559851</v>
      </c>
    </row>
    <row r="526" spans="1:5" x14ac:dyDescent="0.2">
      <c r="A526" s="16" t="s">
        <v>336</v>
      </c>
      <c r="B526" s="17" t="s">
        <v>329</v>
      </c>
      <c r="C526" s="17">
        <v>2003</v>
      </c>
      <c r="D526" s="2">
        <v>17028.107541899441</v>
      </c>
      <c r="E526" s="18">
        <v>8.2925977653631282</v>
      </c>
    </row>
    <row r="527" spans="1:5" x14ac:dyDescent="0.2">
      <c r="A527" s="16" t="s">
        <v>337</v>
      </c>
      <c r="B527" s="17" t="s">
        <v>329</v>
      </c>
      <c r="C527" s="17">
        <v>2003</v>
      </c>
      <c r="D527" s="2">
        <v>18676.312361968401</v>
      </c>
      <c r="E527" s="18">
        <v>5.6062064669573592</v>
      </c>
    </row>
    <row r="528" spans="1:5" x14ac:dyDescent="0.2">
      <c r="A528" s="16" t="s">
        <v>21</v>
      </c>
      <c r="B528" s="17" t="s">
        <v>329</v>
      </c>
      <c r="C528" s="17">
        <v>2003</v>
      </c>
      <c r="D528" s="2">
        <v>21240.628048497238</v>
      </c>
      <c r="E528" s="18">
        <v>12.217215589724532</v>
      </c>
    </row>
    <row r="529" spans="1:5" x14ac:dyDescent="0.2">
      <c r="A529" s="16" t="s">
        <v>338</v>
      </c>
      <c r="B529" s="17" t="s">
        <v>329</v>
      </c>
      <c r="C529" s="17">
        <v>2003</v>
      </c>
      <c r="D529" s="2">
        <v>22728.431904503526</v>
      </c>
      <c r="E529" s="18">
        <v>10.275366250678243</v>
      </c>
    </row>
    <row r="530" spans="1:5" x14ac:dyDescent="0.2">
      <c r="A530" s="16" t="s">
        <v>339</v>
      </c>
      <c r="B530" s="17" t="s">
        <v>329</v>
      </c>
      <c r="C530" s="17">
        <v>2003</v>
      </c>
      <c r="D530" s="2">
        <v>18964.890541098721</v>
      </c>
      <c r="E530" s="18">
        <v>11.565468814539447</v>
      </c>
    </row>
    <row r="531" spans="1:5" x14ac:dyDescent="0.2">
      <c r="A531" s="16" t="s">
        <v>340</v>
      </c>
      <c r="B531" s="17" t="s">
        <v>329</v>
      </c>
      <c r="C531" s="17">
        <v>2003</v>
      </c>
      <c r="D531" s="2">
        <v>18595.701379926537</v>
      </c>
      <c r="E531" s="18">
        <v>6.9492703266157054</v>
      </c>
    </row>
    <row r="532" spans="1:5" x14ac:dyDescent="0.2">
      <c r="A532" s="16" t="s">
        <v>341</v>
      </c>
      <c r="B532" s="17" t="s">
        <v>329</v>
      </c>
      <c r="C532" s="17">
        <v>2003</v>
      </c>
      <c r="D532" s="2">
        <v>28712.699726067014</v>
      </c>
      <c r="E532" s="18">
        <v>13.150390013094157</v>
      </c>
    </row>
    <row r="533" spans="1:5" x14ac:dyDescent="0.2">
      <c r="A533" s="16" t="s">
        <v>342</v>
      </c>
      <c r="B533" s="17" t="s">
        <v>329</v>
      </c>
      <c r="C533" s="17">
        <v>2003</v>
      </c>
      <c r="D533" s="2">
        <v>24802.529904386876</v>
      </c>
      <c r="E533" s="18">
        <v>6.4865885399107244</v>
      </c>
    </row>
    <row r="534" spans="1:5" x14ac:dyDescent="0.2">
      <c r="A534" s="16" t="s">
        <v>34</v>
      </c>
      <c r="B534" s="17" t="s">
        <v>329</v>
      </c>
      <c r="C534" s="17">
        <v>2003</v>
      </c>
      <c r="D534" s="2">
        <v>17521.999760220599</v>
      </c>
      <c r="E534" s="18">
        <v>5.5149262678335935</v>
      </c>
    </row>
    <row r="535" spans="1:5" x14ac:dyDescent="0.2">
      <c r="A535" s="16" t="s">
        <v>343</v>
      </c>
      <c r="B535" s="17" t="s">
        <v>329</v>
      </c>
      <c r="C535" s="17">
        <v>2003</v>
      </c>
      <c r="D535" s="2">
        <v>19725.323349217153</v>
      </c>
      <c r="E535" s="18">
        <v>5.3486336672177384</v>
      </c>
    </row>
    <row r="536" spans="1:5" x14ac:dyDescent="0.2">
      <c r="A536" s="16" t="s">
        <v>38</v>
      </c>
      <c r="B536" s="17" t="s">
        <v>329</v>
      </c>
      <c r="C536" s="17">
        <v>2003</v>
      </c>
      <c r="D536" s="2">
        <v>15672.336280533493</v>
      </c>
      <c r="E536" s="18">
        <v>5.8444477746141166</v>
      </c>
    </row>
    <row r="537" spans="1:5" x14ac:dyDescent="0.2">
      <c r="A537" s="16" t="s">
        <v>344</v>
      </c>
      <c r="B537" s="17" t="s">
        <v>329</v>
      </c>
      <c r="C537" s="17">
        <v>2003</v>
      </c>
      <c r="D537" s="2">
        <v>22356.174599692917</v>
      </c>
      <c r="E537" s="18">
        <v>9.7828471155955246</v>
      </c>
    </row>
    <row r="538" spans="1:5" x14ac:dyDescent="0.2">
      <c r="A538" s="16" t="s">
        <v>111</v>
      </c>
      <c r="B538" s="17" t="s">
        <v>329</v>
      </c>
      <c r="C538" s="17">
        <v>2003</v>
      </c>
      <c r="D538" s="2">
        <v>23989.871962141482</v>
      </c>
      <c r="E538" s="18">
        <v>5.9043364808385492</v>
      </c>
    </row>
    <row r="539" spans="1:5" x14ac:dyDescent="0.2">
      <c r="A539" s="16" t="s">
        <v>174</v>
      </c>
      <c r="B539" s="17" t="s">
        <v>329</v>
      </c>
      <c r="C539" s="17">
        <v>2003</v>
      </c>
      <c r="D539" s="2">
        <v>26672.605743795786</v>
      </c>
      <c r="E539" s="18">
        <v>8.0145987704637847</v>
      </c>
    </row>
    <row r="540" spans="1:5" x14ac:dyDescent="0.2">
      <c r="A540" s="16" t="s">
        <v>345</v>
      </c>
      <c r="B540" s="17" t="s">
        <v>329</v>
      </c>
      <c r="C540" s="17">
        <v>2003</v>
      </c>
      <c r="D540" s="2">
        <v>27467.529963690115</v>
      </c>
      <c r="E540" s="18">
        <v>10.668037659458244</v>
      </c>
    </row>
    <row r="541" spans="1:5" x14ac:dyDescent="0.2">
      <c r="A541" s="16" t="s">
        <v>346</v>
      </c>
      <c r="B541" s="17" t="s">
        <v>329</v>
      </c>
      <c r="C541" s="17">
        <v>2003</v>
      </c>
      <c r="D541" s="2">
        <v>16468.122147461534</v>
      </c>
      <c r="E541" s="18">
        <v>6.1638356937844065</v>
      </c>
    </row>
    <row r="542" spans="1:5" x14ac:dyDescent="0.2">
      <c r="A542" s="16" t="s">
        <v>347</v>
      </c>
      <c r="B542" s="17" t="s">
        <v>329</v>
      </c>
      <c r="C542" s="17">
        <v>2003</v>
      </c>
      <c r="D542" s="2">
        <v>19090.491803278688</v>
      </c>
      <c r="E542" s="18">
        <v>7.4004683840749408</v>
      </c>
    </row>
    <row r="543" spans="1:5" x14ac:dyDescent="0.2">
      <c r="A543" s="16" t="s">
        <v>348</v>
      </c>
      <c r="B543" s="17" t="s">
        <v>329</v>
      </c>
      <c r="C543" s="17">
        <v>2003</v>
      </c>
      <c r="D543" s="2">
        <v>15833.171677982542</v>
      </c>
      <c r="E543" s="18">
        <v>0.96993210475266745</v>
      </c>
    </row>
    <row r="544" spans="1:5" x14ac:dyDescent="0.2">
      <c r="A544" s="16" t="s">
        <v>349</v>
      </c>
      <c r="B544" s="17" t="s">
        <v>329</v>
      </c>
      <c r="C544" s="17">
        <v>2003</v>
      </c>
      <c r="D544" s="2">
        <v>22110.819078805634</v>
      </c>
      <c r="E544" s="18">
        <v>6.0752294368563922</v>
      </c>
    </row>
    <row r="545" spans="1:5" x14ac:dyDescent="0.2">
      <c r="A545" s="16" t="s">
        <v>44</v>
      </c>
      <c r="B545" s="17" t="s">
        <v>329</v>
      </c>
      <c r="C545" s="17">
        <v>2003</v>
      </c>
      <c r="D545" s="2">
        <v>25045.661246653006</v>
      </c>
      <c r="E545" s="18">
        <v>8.1300204933359268</v>
      </c>
    </row>
    <row r="546" spans="1:5" x14ac:dyDescent="0.2">
      <c r="A546" s="16" t="s">
        <v>116</v>
      </c>
      <c r="B546" s="17" t="s">
        <v>329</v>
      </c>
      <c r="C546" s="17">
        <v>2003</v>
      </c>
      <c r="D546" s="2">
        <v>19076.647564469913</v>
      </c>
      <c r="E546" s="18">
        <v>5.7857615164205427</v>
      </c>
    </row>
    <row r="547" spans="1:5" x14ac:dyDescent="0.2">
      <c r="A547" s="16" t="s">
        <v>45</v>
      </c>
      <c r="B547" s="17" t="s">
        <v>329</v>
      </c>
      <c r="C547" s="17">
        <v>2003</v>
      </c>
      <c r="D547" s="2">
        <v>13608.421715845847</v>
      </c>
      <c r="E547" s="18">
        <v>6.6155623227974383</v>
      </c>
    </row>
    <row r="548" spans="1:5" x14ac:dyDescent="0.2">
      <c r="A548" s="16" t="s">
        <v>350</v>
      </c>
      <c r="B548" s="17" t="s">
        <v>329</v>
      </c>
      <c r="C548" s="17">
        <v>2003</v>
      </c>
      <c r="D548" s="2">
        <v>17780.73908174692</v>
      </c>
      <c r="E548" s="18">
        <v>6.1216871967151922</v>
      </c>
    </row>
    <row r="549" spans="1:5" x14ac:dyDescent="0.2">
      <c r="A549" s="16" t="s">
        <v>351</v>
      </c>
      <c r="B549" s="17" t="s">
        <v>329</v>
      </c>
      <c r="C549" s="17">
        <v>2003</v>
      </c>
      <c r="D549" s="2">
        <v>24030.47928912353</v>
      </c>
      <c r="E549" s="18">
        <v>5.2026581132307124</v>
      </c>
    </row>
    <row r="550" spans="1:5" x14ac:dyDescent="0.2">
      <c r="A550" s="16" t="s">
        <v>352</v>
      </c>
      <c r="B550" s="17" t="s">
        <v>329</v>
      </c>
      <c r="C550" s="17">
        <v>2003</v>
      </c>
      <c r="D550" s="2">
        <v>17711.410036252622</v>
      </c>
      <c r="E550" s="18">
        <v>4.4838771226865104</v>
      </c>
    </row>
    <row r="551" spans="1:5" x14ac:dyDescent="0.2">
      <c r="A551" s="16" t="s">
        <v>47</v>
      </c>
      <c r="B551" s="17" t="s">
        <v>329</v>
      </c>
      <c r="C551" s="17">
        <v>2003</v>
      </c>
      <c r="D551" s="2">
        <v>23926.826227873349</v>
      </c>
      <c r="E551" s="18">
        <v>5.5098479182248816</v>
      </c>
    </row>
    <row r="552" spans="1:5" x14ac:dyDescent="0.2">
      <c r="A552" s="16" t="s">
        <v>353</v>
      </c>
      <c r="B552" s="17" t="s">
        <v>329</v>
      </c>
      <c r="C552" s="17">
        <v>2003</v>
      </c>
      <c r="D552" s="2">
        <v>23452.536473729378</v>
      </c>
      <c r="E552" s="18">
        <v>5.8644035472489753</v>
      </c>
    </row>
    <row r="553" spans="1:5" x14ac:dyDescent="0.2">
      <c r="A553" s="16" t="s">
        <v>354</v>
      </c>
      <c r="B553" s="17" t="s">
        <v>329</v>
      </c>
      <c r="C553" s="17">
        <v>2003</v>
      </c>
      <c r="D553" s="2">
        <v>25011.430408228865</v>
      </c>
      <c r="E553" s="18">
        <v>6.0302153648344579</v>
      </c>
    </row>
    <row r="554" spans="1:5" x14ac:dyDescent="0.2">
      <c r="A554" s="16" t="s">
        <v>48</v>
      </c>
      <c r="B554" s="17" t="s">
        <v>329</v>
      </c>
      <c r="C554" s="17">
        <v>2003</v>
      </c>
      <c r="D554" s="2">
        <v>21956.141001855289</v>
      </c>
      <c r="E554" s="18">
        <v>6.5306122448979593</v>
      </c>
    </row>
    <row r="555" spans="1:5" x14ac:dyDescent="0.2">
      <c r="A555" s="16" t="s">
        <v>355</v>
      </c>
      <c r="B555" s="17" t="s">
        <v>329</v>
      </c>
      <c r="C555" s="17">
        <v>2003</v>
      </c>
      <c r="D555" s="2">
        <v>20577.570942111237</v>
      </c>
      <c r="E555" s="18">
        <v>6.583427922814983</v>
      </c>
    </row>
    <row r="556" spans="1:5" x14ac:dyDescent="0.2">
      <c r="A556" s="16" t="s">
        <v>49</v>
      </c>
      <c r="B556" s="17" t="s">
        <v>329</v>
      </c>
      <c r="C556" s="17">
        <v>2003</v>
      </c>
      <c r="D556" s="2">
        <v>27941.433150124212</v>
      </c>
      <c r="E556" s="18">
        <v>8.9459254205872138</v>
      </c>
    </row>
    <row r="557" spans="1:5" x14ac:dyDescent="0.2">
      <c r="A557" s="16" t="s">
        <v>356</v>
      </c>
      <c r="B557" s="17" t="s">
        <v>329</v>
      </c>
      <c r="C557" s="17">
        <v>2003</v>
      </c>
      <c r="D557" s="2">
        <v>20642.305047448768</v>
      </c>
      <c r="E557" s="18">
        <v>6.9316462659881726</v>
      </c>
    </row>
    <row r="558" spans="1:5" x14ac:dyDescent="0.2">
      <c r="A558" s="16" t="s">
        <v>50</v>
      </c>
      <c r="B558" s="17" t="s">
        <v>329</v>
      </c>
      <c r="C558" s="17">
        <v>2003</v>
      </c>
      <c r="D558" s="2">
        <v>22192.080976481095</v>
      </c>
      <c r="E558" s="18">
        <v>8.5442095861863638</v>
      </c>
    </row>
    <row r="559" spans="1:5" x14ac:dyDescent="0.2">
      <c r="A559" s="16" t="s">
        <v>357</v>
      </c>
      <c r="B559" s="17" t="s">
        <v>329</v>
      </c>
      <c r="C559" s="17">
        <v>2003</v>
      </c>
      <c r="D559" s="2">
        <v>23060.581569875802</v>
      </c>
      <c r="E559" s="18">
        <v>7.8015471144171933</v>
      </c>
    </row>
    <row r="560" spans="1:5" x14ac:dyDescent="0.2">
      <c r="A560" s="16" t="s">
        <v>54</v>
      </c>
      <c r="B560" s="17" t="s">
        <v>329</v>
      </c>
      <c r="C560" s="17">
        <v>2003</v>
      </c>
      <c r="D560" s="2">
        <v>36451.282694599511</v>
      </c>
      <c r="E560" s="18">
        <v>6.4856049676974221</v>
      </c>
    </row>
    <row r="561" spans="1:5" x14ac:dyDescent="0.2">
      <c r="A561" s="16" t="s">
        <v>55</v>
      </c>
      <c r="B561" s="17" t="s">
        <v>329</v>
      </c>
      <c r="C561" s="17">
        <v>2003</v>
      </c>
      <c r="D561" s="2">
        <v>19898.188434459298</v>
      </c>
      <c r="E561" s="18">
        <v>6.2099517443240249</v>
      </c>
    </row>
    <row r="562" spans="1:5" x14ac:dyDescent="0.2">
      <c r="A562" s="16" t="s">
        <v>128</v>
      </c>
      <c r="B562" s="17" t="s">
        <v>329</v>
      </c>
      <c r="C562" s="17">
        <v>2003</v>
      </c>
      <c r="D562" s="2">
        <v>19224.066739698323</v>
      </c>
      <c r="E562" s="18">
        <v>16.516389989045251</v>
      </c>
    </row>
    <row r="563" spans="1:5" x14ac:dyDescent="0.2">
      <c r="A563" s="16" t="s">
        <v>58</v>
      </c>
      <c r="B563" s="17" t="s">
        <v>329</v>
      </c>
      <c r="C563" s="17">
        <v>2003</v>
      </c>
      <c r="D563" s="2">
        <v>20993.541073499946</v>
      </c>
      <c r="E563" s="18">
        <v>9.3324897184435294</v>
      </c>
    </row>
    <row r="564" spans="1:5" x14ac:dyDescent="0.2">
      <c r="A564" s="16" t="s">
        <v>59</v>
      </c>
      <c r="B564" s="17" t="s">
        <v>329</v>
      </c>
      <c r="C564" s="17">
        <v>2003</v>
      </c>
      <c r="D564" s="2">
        <v>20377.247521424972</v>
      </c>
      <c r="E564" s="18">
        <v>8.3179297597042527</v>
      </c>
    </row>
    <row r="565" spans="1:5" x14ac:dyDescent="0.2">
      <c r="A565" s="16" t="s">
        <v>358</v>
      </c>
      <c r="B565" s="17" t="s">
        <v>329</v>
      </c>
      <c r="C565" s="17">
        <v>2003</v>
      </c>
      <c r="D565" s="2">
        <v>25686.554362370054</v>
      </c>
      <c r="E565" s="18">
        <v>4.0484440937317734</v>
      </c>
    </row>
    <row r="566" spans="1:5" x14ac:dyDescent="0.2">
      <c r="A566" s="16" t="s">
        <v>61</v>
      </c>
      <c r="B566" s="17" t="s">
        <v>329</v>
      </c>
      <c r="C566" s="17">
        <v>2003</v>
      </c>
      <c r="D566" s="2">
        <v>22003.393051031486</v>
      </c>
      <c r="E566" s="18">
        <v>5.9717698154180239</v>
      </c>
    </row>
    <row r="567" spans="1:5" x14ac:dyDescent="0.2">
      <c r="A567" s="16" t="s">
        <v>359</v>
      </c>
      <c r="B567" s="17" t="s">
        <v>329</v>
      </c>
      <c r="C567" s="17">
        <v>2003</v>
      </c>
      <c r="D567" s="2">
        <v>17847.454870710684</v>
      </c>
      <c r="E567" s="18">
        <v>5.4480403317612618</v>
      </c>
    </row>
    <row r="568" spans="1:5" x14ac:dyDescent="0.2">
      <c r="A568" s="16" t="s">
        <v>360</v>
      </c>
      <c r="B568" s="17" t="s">
        <v>329</v>
      </c>
      <c r="C568" s="17">
        <v>2003</v>
      </c>
      <c r="D568" s="2">
        <v>22500.096237128284</v>
      </c>
      <c r="E568" s="18">
        <v>6.1591762101818883</v>
      </c>
    </row>
    <row r="569" spans="1:5" x14ac:dyDescent="0.2">
      <c r="A569" s="16" t="s">
        <v>361</v>
      </c>
      <c r="B569" s="17" t="s">
        <v>329</v>
      </c>
      <c r="C569" s="17">
        <v>2003</v>
      </c>
      <c r="D569" s="2">
        <v>19172.582480091012</v>
      </c>
      <c r="E569" s="18">
        <v>10.466439135381115</v>
      </c>
    </row>
    <row r="570" spans="1:5" x14ac:dyDescent="0.2">
      <c r="A570" s="16" t="s">
        <v>362</v>
      </c>
      <c r="B570" s="17" t="s">
        <v>329</v>
      </c>
      <c r="C570" s="17">
        <v>2003</v>
      </c>
      <c r="D570" s="2">
        <v>19540.324638363854</v>
      </c>
      <c r="E570" s="18">
        <v>5.4564368289858489</v>
      </c>
    </row>
    <row r="571" spans="1:5" x14ac:dyDescent="0.2">
      <c r="A571" s="16" t="s">
        <v>63</v>
      </c>
      <c r="B571" s="17" t="s">
        <v>329</v>
      </c>
      <c r="C571" s="17">
        <v>2003</v>
      </c>
      <c r="D571" s="2">
        <v>16786.415711947626</v>
      </c>
      <c r="E571" s="18">
        <v>5.9738134206219309</v>
      </c>
    </row>
    <row r="572" spans="1:5" x14ac:dyDescent="0.2">
      <c r="A572" s="16" t="s">
        <v>65</v>
      </c>
      <c r="B572" s="17" t="s">
        <v>329</v>
      </c>
      <c r="C572" s="17">
        <v>2003</v>
      </c>
      <c r="D572" s="2">
        <v>20438.927685263345</v>
      </c>
      <c r="E572" s="18">
        <v>10.436651062850126</v>
      </c>
    </row>
    <row r="573" spans="1:5" x14ac:dyDescent="0.2">
      <c r="A573" s="16" t="s">
        <v>363</v>
      </c>
      <c r="B573" s="17" t="s">
        <v>329</v>
      </c>
      <c r="C573" s="17">
        <v>2003</v>
      </c>
      <c r="D573" s="2">
        <v>20496.985886005124</v>
      </c>
      <c r="E573" s="18">
        <v>8.9881962242356419</v>
      </c>
    </row>
    <row r="574" spans="1:5" x14ac:dyDescent="0.2">
      <c r="A574" s="16" t="s">
        <v>364</v>
      </c>
      <c r="B574" s="17" t="s">
        <v>329</v>
      </c>
      <c r="C574" s="17">
        <v>2003</v>
      </c>
      <c r="D574" s="2">
        <v>18510.745348882563</v>
      </c>
      <c r="E574" s="18">
        <v>7.3325792737626276</v>
      </c>
    </row>
    <row r="575" spans="1:5" x14ac:dyDescent="0.2">
      <c r="A575" s="16" t="s">
        <v>365</v>
      </c>
      <c r="B575" s="17" t="s">
        <v>329</v>
      </c>
      <c r="C575" s="17">
        <v>2003</v>
      </c>
      <c r="D575" s="2">
        <v>17933.051807601194</v>
      </c>
      <c r="E575" s="18">
        <v>9.5787413739829024</v>
      </c>
    </row>
    <row r="576" spans="1:5" x14ac:dyDescent="0.2">
      <c r="A576" s="16" t="s">
        <v>366</v>
      </c>
      <c r="B576" s="17" t="s">
        <v>329</v>
      </c>
      <c r="C576" s="17">
        <v>2003</v>
      </c>
      <c r="D576" s="2">
        <v>27729.498085580173</v>
      </c>
      <c r="E576" s="18">
        <v>8.5387930343954768</v>
      </c>
    </row>
    <row r="577" spans="1:5" x14ac:dyDescent="0.2">
      <c r="A577" s="16" t="s">
        <v>73</v>
      </c>
      <c r="B577" s="17" t="s">
        <v>329</v>
      </c>
      <c r="C577" s="17">
        <v>2003</v>
      </c>
      <c r="D577" s="2">
        <v>20224.516988674219</v>
      </c>
      <c r="E577" s="18">
        <v>8.4855710228268872</v>
      </c>
    </row>
    <row r="578" spans="1:5" x14ac:dyDescent="0.2">
      <c r="A578" s="16" t="s">
        <v>367</v>
      </c>
      <c r="B578" s="17" t="s">
        <v>329</v>
      </c>
      <c r="C578" s="17">
        <v>2003</v>
      </c>
      <c r="D578" s="2">
        <v>18497.914661533527</v>
      </c>
      <c r="E578" s="18">
        <v>4.9727301892845688</v>
      </c>
    </row>
    <row r="579" spans="1:5" x14ac:dyDescent="0.2">
      <c r="A579" s="16" t="s">
        <v>267</v>
      </c>
      <c r="B579" s="17" t="s">
        <v>329</v>
      </c>
      <c r="C579" s="17">
        <v>2003</v>
      </c>
      <c r="D579" s="2">
        <v>21582.021092169893</v>
      </c>
      <c r="E579" s="18">
        <v>8.8124819416353652</v>
      </c>
    </row>
    <row r="580" spans="1:5" x14ac:dyDescent="0.2">
      <c r="A580" s="16" t="s">
        <v>368</v>
      </c>
      <c r="B580" s="17" t="s">
        <v>329</v>
      </c>
      <c r="C580" s="17">
        <v>2003</v>
      </c>
      <c r="D580" s="2">
        <v>22783.151522794629</v>
      </c>
      <c r="E580" s="18">
        <v>3.8463963679929378</v>
      </c>
    </row>
    <row r="581" spans="1:5" x14ac:dyDescent="0.2">
      <c r="A581" s="16" t="s">
        <v>79</v>
      </c>
      <c r="B581" s="17" t="s">
        <v>329</v>
      </c>
      <c r="C581" s="17">
        <v>2003</v>
      </c>
      <c r="D581" s="2">
        <v>22053.452739103057</v>
      </c>
      <c r="E581" s="18">
        <v>6.5066815923878822</v>
      </c>
    </row>
    <row r="582" spans="1:5" x14ac:dyDescent="0.2">
      <c r="A582" s="16" t="s">
        <v>369</v>
      </c>
      <c r="B582" s="17" t="s">
        <v>329</v>
      </c>
      <c r="C582" s="17">
        <v>2003</v>
      </c>
      <c r="D582" s="2">
        <v>16374.531835205993</v>
      </c>
      <c r="E582" s="18">
        <v>5.0829320492241834</v>
      </c>
    </row>
    <row r="583" spans="1:5" x14ac:dyDescent="0.2">
      <c r="A583" s="16" t="s">
        <v>370</v>
      </c>
      <c r="B583" s="17" t="s">
        <v>329</v>
      </c>
      <c r="C583" s="17">
        <v>2003</v>
      </c>
      <c r="D583" s="2">
        <v>18957.968598026957</v>
      </c>
      <c r="E583" s="18">
        <v>8.5452271779908298</v>
      </c>
    </row>
    <row r="584" spans="1:5" x14ac:dyDescent="0.2">
      <c r="A584" s="16" t="s">
        <v>371</v>
      </c>
      <c r="B584" s="17" t="s">
        <v>329</v>
      </c>
      <c r="C584" s="17">
        <v>2003</v>
      </c>
      <c r="D584" s="2">
        <v>22817.672297166711</v>
      </c>
      <c r="E584" s="18">
        <v>11.905222063314136</v>
      </c>
    </row>
    <row r="585" spans="1:5" x14ac:dyDescent="0.2">
      <c r="A585" s="16" t="s">
        <v>372</v>
      </c>
      <c r="B585" s="17" t="s">
        <v>329</v>
      </c>
      <c r="C585" s="17">
        <v>2003</v>
      </c>
      <c r="D585" s="2">
        <v>20356.186573919673</v>
      </c>
      <c r="E585" s="18">
        <v>9.4811567964171708</v>
      </c>
    </row>
    <row r="586" spans="1:5" x14ac:dyDescent="0.2">
      <c r="A586" s="16" t="s">
        <v>373</v>
      </c>
      <c r="B586" s="17" t="s">
        <v>329</v>
      </c>
      <c r="C586" s="17">
        <v>2003</v>
      </c>
      <c r="D586" s="2">
        <v>19235.563269170085</v>
      </c>
      <c r="E586" s="18">
        <v>8.5200378668349632</v>
      </c>
    </row>
    <row r="587" spans="1:5" x14ac:dyDescent="0.2">
      <c r="A587" s="16" t="s">
        <v>374</v>
      </c>
      <c r="B587" s="17" t="s">
        <v>329</v>
      </c>
      <c r="C587" s="17">
        <v>2003</v>
      </c>
      <c r="D587" s="2">
        <v>19324.538523274477</v>
      </c>
      <c r="E587" s="18">
        <v>13.242375601926163</v>
      </c>
    </row>
    <row r="588" spans="1:5" x14ac:dyDescent="0.2">
      <c r="A588" s="16" t="s">
        <v>80</v>
      </c>
      <c r="B588" s="17" t="s">
        <v>329</v>
      </c>
      <c r="C588" s="17">
        <v>2003</v>
      </c>
      <c r="D588" s="2">
        <v>20980.341913030177</v>
      </c>
      <c r="E588" s="18">
        <v>9.0641373771369569</v>
      </c>
    </row>
    <row r="589" spans="1:5" x14ac:dyDescent="0.2">
      <c r="A589" s="16" t="s">
        <v>375</v>
      </c>
      <c r="B589" s="17" t="s">
        <v>329</v>
      </c>
      <c r="C589" s="17">
        <v>2003</v>
      </c>
      <c r="D589" s="2">
        <v>17308.248914616499</v>
      </c>
      <c r="E589" s="18">
        <v>7.8279173792921988</v>
      </c>
    </row>
    <row r="590" spans="1:5" x14ac:dyDescent="0.2">
      <c r="A590" s="16" t="s">
        <v>153</v>
      </c>
      <c r="B590" s="17" t="s">
        <v>329</v>
      </c>
      <c r="C590" s="17">
        <v>2003</v>
      </c>
      <c r="D590" s="2">
        <v>28149.003040878386</v>
      </c>
      <c r="E590" s="18">
        <v>8.6124206616461549</v>
      </c>
    </row>
    <row r="591" spans="1:5" x14ac:dyDescent="0.2">
      <c r="A591" s="16" t="s">
        <v>82</v>
      </c>
      <c r="B591" s="17" t="s">
        <v>329</v>
      </c>
      <c r="C591" s="17">
        <v>2003</v>
      </c>
      <c r="D591" s="2">
        <v>20182.625880164742</v>
      </c>
      <c r="E591" s="18">
        <v>9.3828882688986308</v>
      </c>
    </row>
    <row r="592" spans="1:5" x14ac:dyDescent="0.2">
      <c r="A592" s="16" t="s">
        <v>154</v>
      </c>
      <c r="B592" s="17" t="s">
        <v>329</v>
      </c>
      <c r="C592" s="17">
        <v>2003</v>
      </c>
      <c r="D592" s="2">
        <v>18926.474053824764</v>
      </c>
      <c r="E592" s="18">
        <v>4.0062214262148279</v>
      </c>
    </row>
    <row r="593" spans="1:5" x14ac:dyDescent="0.2">
      <c r="A593" s="16" t="s">
        <v>272</v>
      </c>
      <c r="B593" s="17" t="s">
        <v>329</v>
      </c>
      <c r="C593" s="17">
        <v>2003</v>
      </c>
      <c r="D593" s="2">
        <v>17961.265523358958</v>
      </c>
      <c r="E593" s="18">
        <v>10.053222945002956</v>
      </c>
    </row>
    <row r="594" spans="1:5" x14ac:dyDescent="0.2">
      <c r="A594" s="16" t="s">
        <v>376</v>
      </c>
      <c r="B594" s="17" t="s">
        <v>329</v>
      </c>
      <c r="C594" s="17">
        <v>2003</v>
      </c>
      <c r="D594" s="2">
        <v>16515.145649859674</v>
      </c>
      <c r="E594" s="18">
        <v>7.355075970192587</v>
      </c>
    </row>
    <row r="595" spans="1:5" x14ac:dyDescent="0.2">
      <c r="A595" s="16" t="s">
        <v>377</v>
      </c>
      <c r="B595" s="17" t="s">
        <v>329</v>
      </c>
      <c r="C595" s="17">
        <v>2003</v>
      </c>
      <c r="D595" s="2">
        <v>19091.110328520401</v>
      </c>
      <c r="E595" s="18">
        <v>5.9365095336318365</v>
      </c>
    </row>
    <row r="596" spans="1:5" x14ac:dyDescent="0.2">
      <c r="A596" s="16" t="s">
        <v>378</v>
      </c>
      <c r="B596" s="17" t="s">
        <v>329</v>
      </c>
      <c r="C596" s="17">
        <v>2003</v>
      </c>
      <c r="D596" s="2">
        <v>21061.362103843559</v>
      </c>
      <c r="E596" s="18">
        <v>10.414325316550537</v>
      </c>
    </row>
    <row r="597" spans="1:5" x14ac:dyDescent="0.2">
      <c r="A597" s="16" t="s">
        <v>379</v>
      </c>
      <c r="B597" s="17" t="s">
        <v>329</v>
      </c>
      <c r="C597" s="17">
        <v>2003</v>
      </c>
      <c r="D597" s="2">
        <v>19707.038860746041</v>
      </c>
      <c r="E597" s="18">
        <v>7.4391583123738005</v>
      </c>
    </row>
    <row r="598" spans="1:5" x14ac:dyDescent="0.2">
      <c r="A598" s="16" t="s">
        <v>209</v>
      </c>
      <c r="B598" s="17" t="s">
        <v>380</v>
      </c>
      <c r="C598" s="17">
        <v>2003</v>
      </c>
      <c r="D598" s="2">
        <v>27668.41739613728</v>
      </c>
      <c r="E598" s="18">
        <v>6.9473391690982353</v>
      </c>
    </row>
    <row r="599" spans="1:5" x14ac:dyDescent="0.2">
      <c r="A599" s="16" t="s">
        <v>381</v>
      </c>
      <c r="B599" s="17" t="s">
        <v>380</v>
      </c>
      <c r="C599" s="17">
        <v>2003</v>
      </c>
      <c r="D599" s="2">
        <v>24684.745847010843</v>
      </c>
      <c r="E599" s="18">
        <v>7.5848005570476467</v>
      </c>
    </row>
    <row r="600" spans="1:5" x14ac:dyDescent="0.2">
      <c r="A600" s="16" t="s">
        <v>14</v>
      </c>
      <c r="B600" s="17" t="s">
        <v>380</v>
      </c>
      <c r="C600" s="17">
        <v>2003</v>
      </c>
      <c r="D600" s="2">
        <v>20611.758314722039</v>
      </c>
      <c r="E600" s="18">
        <v>10.321723908975674</v>
      </c>
    </row>
    <row r="601" spans="1:5" x14ac:dyDescent="0.2">
      <c r="A601" s="16" t="s">
        <v>382</v>
      </c>
      <c r="B601" s="17" t="s">
        <v>380</v>
      </c>
      <c r="C601" s="17">
        <v>2003</v>
      </c>
      <c r="D601" s="2">
        <v>20250.693288962841</v>
      </c>
      <c r="E601" s="18">
        <v>5.2293796054195383</v>
      </c>
    </row>
    <row r="602" spans="1:5" x14ac:dyDescent="0.2">
      <c r="A602" s="16" t="s">
        <v>383</v>
      </c>
      <c r="B602" s="17" t="s">
        <v>380</v>
      </c>
      <c r="C602" s="17">
        <v>2003</v>
      </c>
      <c r="D602" s="2">
        <v>26253.369320576392</v>
      </c>
      <c r="E602" s="18">
        <v>7.8729566628706698</v>
      </c>
    </row>
    <row r="603" spans="1:5" x14ac:dyDescent="0.2">
      <c r="A603" s="16" t="s">
        <v>16</v>
      </c>
      <c r="B603" s="17" t="s">
        <v>380</v>
      </c>
      <c r="C603" s="17">
        <v>2003</v>
      </c>
      <c r="D603" s="2">
        <v>25933.297077723888</v>
      </c>
      <c r="E603" s="18">
        <v>10.976570737283716</v>
      </c>
    </row>
    <row r="604" spans="1:5" x14ac:dyDescent="0.2">
      <c r="A604" s="16" t="s">
        <v>224</v>
      </c>
      <c r="B604" s="17" t="s">
        <v>380</v>
      </c>
      <c r="C604" s="17">
        <v>2003</v>
      </c>
      <c r="D604" s="2">
        <v>21185.508620474564</v>
      </c>
      <c r="E604" s="18">
        <v>8.2337383667257171</v>
      </c>
    </row>
    <row r="605" spans="1:5" x14ac:dyDescent="0.2">
      <c r="A605" s="16" t="s">
        <v>384</v>
      </c>
      <c r="B605" s="17" t="s">
        <v>380</v>
      </c>
      <c r="C605" s="17">
        <v>2003</v>
      </c>
      <c r="D605" s="2">
        <v>24985.624574411744</v>
      </c>
      <c r="E605" s="18">
        <v>5.4475296966028601</v>
      </c>
    </row>
    <row r="606" spans="1:5" x14ac:dyDescent="0.2">
      <c r="A606" s="16" t="s">
        <v>18</v>
      </c>
      <c r="B606" s="17" t="s">
        <v>380</v>
      </c>
      <c r="C606" s="17">
        <v>2003</v>
      </c>
      <c r="D606" s="2">
        <v>22820.528496705389</v>
      </c>
      <c r="E606" s="18">
        <v>12.159500033965084</v>
      </c>
    </row>
    <row r="607" spans="1:5" x14ac:dyDescent="0.2">
      <c r="A607" s="16" t="s">
        <v>226</v>
      </c>
      <c r="B607" s="17" t="s">
        <v>380</v>
      </c>
      <c r="C607" s="17">
        <v>2003</v>
      </c>
      <c r="D607" s="2">
        <v>20196.74065460515</v>
      </c>
      <c r="E607" s="18">
        <v>5.1472348575532676</v>
      </c>
    </row>
    <row r="608" spans="1:5" x14ac:dyDescent="0.2">
      <c r="A608" s="16" t="s">
        <v>385</v>
      </c>
      <c r="B608" s="17" t="s">
        <v>380</v>
      </c>
      <c r="C608" s="17">
        <v>2003</v>
      </c>
      <c r="D608" s="2">
        <v>26887.89153559658</v>
      </c>
      <c r="E608" s="18">
        <v>8.3866991774068218</v>
      </c>
    </row>
    <row r="609" spans="1:5" x14ac:dyDescent="0.2">
      <c r="A609" s="16" t="s">
        <v>386</v>
      </c>
      <c r="B609" s="17" t="s">
        <v>380</v>
      </c>
      <c r="C609" s="17">
        <v>2003</v>
      </c>
      <c r="D609" s="2">
        <v>21680.748456790123</v>
      </c>
      <c r="E609" s="18">
        <v>10.159465020576132</v>
      </c>
    </row>
    <row r="610" spans="1:5" x14ac:dyDescent="0.2">
      <c r="A610" s="16" t="s">
        <v>336</v>
      </c>
      <c r="B610" s="17" t="s">
        <v>380</v>
      </c>
      <c r="C610" s="17">
        <v>2003</v>
      </c>
      <c r="D610" s="2">
        <v>21037.153735066298</v>
      </c>
      <c r="E610" s="18">
        <v>7.0894052776683738</v>
      </c>
    </row>
    <row r="611" spans="1:5" x14ac:dyDescent="0.2">
      <c r="A611" s="16" t="s">
        <v>21</v>
      </c>
      <c r="B611" s="17" t="s">
        <v>380</v>
      </c>
      <c r="C611" s="17">
        <v>2003</v>
      </c>
      <c r="D611" s="2">
        <v>19576.241357636707</v>
      </c>
      <c r="E611" s="18">
        <v>3.5197988686360779</v>
      </c>
    </row>
    <row r="612" spans="1:5" x14ac:dyDescent="0.2">
      <c r="A612" s="16" t="s">
        <v>387</v>
      </c>
      <c r="B612" s="17" t="s">
        <v>380</v>
      </c>
      <c r="C612" s="17">
        <v>2003</v>
      </c>
      <c r="D612" s="2">
        <v>18815.569245074679</v>
      </c>
      <c r="E612" s="18">
        <v>8.3396292206660085</v>
      </c>
    </row>
    <row r="613" spans="1:5" x14ac:dyDescent="0.2">
      <c r="A613" s="16" t="s">
        <v>388</v>
      </c>
      <c r="B613" s="17" t="s">
        <v>380</v>
      </c>
      <c r="C613" s="17">
        <v>2003</v>
      </c>
      <c r="D613" s="2">
        <v>26559.60018502504</v>
      </c>
      <c r="E613" s="18">
        <v>5.9730909237173941</v>
      </c>
    </row>
    <row r="614" spans="1:5" x14ac:dyDescent="0.2">
      <c r="A614" s="16" t="s">
        <v>389</v>
      </c>
      <c r="B614" s="17" t="s">
        <v>380</v>
      </c>
      <c r="C614" s="17">
        <v>2003</v>
      </c>
      <c r="D614" s="2">
        <v>23887.272476558192</v>
      </c>
      <c r="E614" s="18">
        <v>11.720904578047435</v>
      </c>
    </row>
    <row r="615" spans="1:5" x14ac:dyDescent="0.2">
      <c r="A615" s="16" t="s">
        <v>98</v>
      </c>
      <c r="B615" s="17" t="s">
        <v>380</v>
      </c>
      <c r="C615" s="17">
        <v>2003</v>
      </c>
      <c r="D615" s="2">
        <v>23191.311934423567</v>
      </c>
      <c r="E615" s="18">
        <v>7.5274925942458299</v>
      </c>
    </row>
    <row r="616" spans="1:5" x14ac:dyDescent="0.2">
      <c r="A616" s="16" t="s">
        <v>390</v>
      </c>
      <c r="B616" s="17" t="s">
        <v>380</v>
      </c>
      <c r="C616" s="17">
        <v>2003</v>
      </c>
      <c r="D616" s="2">
        <v>38055.574459427226</v>
      </c>
      <c r="E616" s="18">
        <v>9.4433608823157993</v>
      </c>
    </row>
    <row r="617" spans="1:5" x14ac:dyDescent="0.2">
      <c r="A617" s="16" t="s">
        <v>167</v>
      </c>
      <c r="B617" s="17" t="s">
        <v>380</v>
      </c>
      <c r="C617" s="17">
        <v>2003</v>
      </c>
      <c r="D617" s="2">
        <v>22490.762223940877</v>
      </c>
      <c r="E617" s="18">
        <v>9.1948096588467809</v>
      </c>
    </row>
    <row r="618" spans="1:5" x14ac:dyDescent="0.2">
      <c r="A618" s="16" t="s">
        <v>100</v>
      </c>
      <c r="B618" s="17" t="s">
        <v>380</v>
      </c>
      <c r="C618" s="17">
        <v>2003</v>
      </c>
      <c r="D618" s="2">
        <v>23654.816131540942</v>
      </c>
      <c r="E618" s="18">
        <v>7.0547716920342189</v>
      </c>
    </row>
    <row r="619" spans="1:5" x14ac:dyDescent="0.2">
      <c r="A619" s="16" t="s">
        <v>391</v>
      </c>
      <c r="B619" s="17" t="s">
        <v>380</v>
      </c>
      <c r="C619" s="17">
        <v>2003</v>
      </c>
      <c r="D619" s="2">
        <v>23877.01783252546</v>
      </c>
      <c r="E619" s="18">
        <v>10.228131809489929</v>
      </c>
    </row>
    <row r="620" spans="1:5" x14ac:dyDescent="0.2">
      <c r="A620" s="16" t="s">
        <v>392</v>
      </c>
      <c r="B620" s="17" t="s">
        <v>380</v>
      </c>
      <c r="C620" s="17">
        <v>2003</v>
      </c>
      <c r="D620" s="2">
        <v>25046.831955922866</v>
      </c>
      <c r="E620" s="18">
        <v>13.212442162133247</v>
      </c>
    </row>
    <row r="621" spans="1:5" x14ac:dyDescent="0.2">
      <c r="A621" s="16" t="s">
        <v>106</v>
      </c>
      <c r="B621" s="17" t="s">
        <v>380</v>
      </c>
      <c r="C621" s="17">
        <v>2003</v>
      </c>
      <c r="D621" s="2">
        <v>28354.933498298793</v>
      </c>
      <c r="E621" s="18">
        <v>10.609341169192701</v>
      </c>
    </row>
    <row r="622" spans="1:5" x14ac:dyDescent="0.2">
      <c r="A622" s="16" t="s">
        <v>393</v>
      </c>
      <c r="B622" s="17" t="s">
        <v>380</v>
      </c>
      <c r="C622" s="17">
        <v>2003</v>
      </c>
      <c r="D622" s="2">
        <v>20325.481672932332</v>
      </c>
      <c r="E622" s="18">
        <v>5.4628759398496234</v>
      </c>
    </row>
    <row r="623" spans="1:5" x14ac:dyDescent="0.2">
      <c r="A623" s="16" t="s">
        <v>34</v>
      </c>
      <c r="B623" s="17" t="s">
        <v>380</v>
      </c>
      <c r="C623" s="17">
        <v>2003</v>
      </c>
      <c r="D623" s="2">
        <v>22570.803244633495</v>
      </c>
      <c r="E623" s="18">
        <v>5.5396181620338316</v>
      </c>
    </row>
    <row r="624" spans="1:5" x14ac:dyDescent="0.2">
      <c r="A624" s="16" t="s">
        <v>173</v>
      </c>
      <c r="B624" s="17" t="s">
        <v>380</v>
      </c>
      <c r="C624" s="17">
        <v>2003</v>
      </c>
      <c r="D624" s="2">
        <v>24629.240424511583</v>
      </c>
      <c r="E624" s="18">
        <v>12.614415879568817</v>
      </c>
    </row>
    <row r="625" spans="1:5" x14ac:dyDescent="0.2">
      <c r="A625" s="16" t="s">
        <v>394</v>
      </c>
      <c r="B625" s="17" t="s">
        <v>380</v>
      </c>
      <c r="C625" s="17">
        <v>2003</v>
      </c>
      <c r="D625" s="2">
        <v>24280.474502317971</v>
      </c>
      <c r="E625" s="18">
        <v>7.5674938641941649</v>
      </c>
    </row>
    <row r="626" spans="1:5" x14ac:dyDescent="0.2">
      <c r="A626" s="16" t="s">
        <v>395</v>
      </c>
      <c r="B626" s="17" t="s">
        <v>380</v>
      </c>
      <c r="C626" s="17">
        <v>2003</v>
      </c>
      <c r="D626" s="2">
        <v>19896.926362707771</v>
      </c>
      <c r="E626" s="18">
        <v>5.8965549261769894</v>
      </c>
    </row>
    <row r="627" spans="1:5" x14ac:dyDescent="0.2">
      <c r="A627" s="16" t="s">
        <v>38</v>
      </c>
      <c r="B627" s="17" t="s">
        <v>380</v>
      </c>
      <c r="C627" s="17">
        <v>2003</v>
      </c>
      <c r="D627" s="2">
        <v>26610.147840039881</v>
      </c>
      <c r="E627" s="18">
        <v>9.3003692106370046</v>
      </c>
    </row>
    <row r="628" spans="1:5" x14ac:dyDescent="0.2">
      <c r="A628" s="16" t="s">
        <v>109</v>
      </c>
      <c r="B628" s="17" t="s">
        <v>380</v>
      </c>
      <c r="C628" s="17">
        <v>2003</v>
      </c>
      <c r="D628" s="2">
        <v>20007.161729940202</v>
      </c>
      <c r="E628" s="18">
        <v>4.6586010290641084</v>
      </c>
    </row>
    <row r="629" spans="1:5" x14ac:dyDescent="0.2">
      <c r="A629" s="16" t="s">
        <v>396</v>
      </c>
      <c r="B629" s="17" t="s">
        <v>380</v>
      </c>
      <c r="C629" s="17">
        <v>2003</v>
      </c>
      <c r="D629" s="2">
        <v>25394.543724943942</v>
      </c>
      <c r="E629" s="18">
        <v>7.1855677108106271</v>
      </c>
    </row>
    <row r="630" spans="1:5" x14ac:dyDescent="0.2">
      <c r="A630" s="16" t="s">
        <v>110</v>
      </c>
      <c r="B630" s="17" t="s">
        <v>380</v>
      </c>
      <c r="C630" s="17">
        <v>2003</v>
      </c>
      <c r="D630" s="2">
        <v>32364.859803427746</v>
      </c>
      <c r="E630" s="18">
        <v>10.296795691425471</v>
      </c>
    </row>
    <row r="631" spans="1:5" x14ac:dyDescent="0.2">
      <c r="A631" s="16" t="s">
        <v>111</v>
      </c>
      <c r="B631" s="17" t="s">
        <v>380</v>
      </c>
      <c r="C631" s="17">
        <v>2003</v>
      </c>
      <c r="D631" s="2">
        <v>14609.899202647812</v>
      </c>
      <c r="E631" s="18">
        <v>4.0619828494057471</v>
      </c>
    </row>
    <row r="632" spans="1:5" x14ac:dyDescent="0.2">
      <c r="A632" s="16" t="s">
        <v>397</v>
      </c>
      <c r="B632" s="17" t="s">
        <v>380</v>
      </c>
      <c r="C632" s="17">
        <v>2003</v>
      </c>
      <c r="D632" s="2">
        <v>18884.211273604997</v>
      </c>
      <c r="E632" s="18">
        <v>13.77254011074826</v>
      </c>
    </row>
    <row r="633" spans="1:5" x14ac:dyDescent="0.2">
      <c r="A633" s="16" t="s">
        <v>112</v>
      </c>
      <c r="B633" s="17" t="s">
        <v>380</v>
      </c>
      <c r="C633" s="17">
        <v>2003</v>
      </c>
      <c r="D633" s="2">
        <v>22421.050601666153</v>
      </c>
      <c r="E633" s="18">
        <v>8.4078987966676948</v>
      </c>
    </row>
    <row r="634" spans="1:5" x14ac:dyDescent="0.2">
      <c r="A634" s="16" t="s">
        <v>398</v>
      </c>
      <c r="B634" s="17" t="s">
        <v>380</v>
      </c>
      <c r="C634" s="17">
        <v>2003</v>
      </c>
      <c r="D634" s="2">
        <v>22029.236060825489</v>
      </c>
      <c r="E634" s="18">
        <v>7.9290369297610424</v>
      </c>
    </row>
    <row r="635" spans="1:5" x14ac:dyDescent="0.2">
      <c r="A635" s="16" t="s">
        <v>399</v>
      </c>
      <c r="B635" s="17" t="s">
        <v>380</v>
      </c>
      <c r="C635" s="17">
        <v>2003</v>
      </c>
      <c r="D635" s="2">
        <v>21791.581632653062</v>
      </c>
      <c r="E635" s="18">
        <v>15.816326530612244</v>
      </c>
    </row>
    <row r="636" spans="1:5" x14ac:dyDescent="0.2">
      <c r="A636" s="16" t="s">
        <v>113</v>
      </c>
      <c r="B636" s="17" t="s">
        <v>380</v>
      </c>
      <c r="C636" s="17">
        <v>2003</v>
      </c>
      <c r="D636" s="2">
        <v>23081.040577928066</v>
      </c>
      <c r="E636" s="18">
        <v>11.143559790962188</v>
      </c>
    </row>
    <row r="637" spans="1:5" x14ac:dyDescent="0.2">
      <c r="A637" s="16" t="s">
        <v>114</v>
      </c>
      <c r="B637" s="17" t="s">
        <v>380</v>
      </c>
      <c r="C637" s="17">
        <v>2003</v>
      </c>
      <c r="D637" s="2">
        <v>22961.838155457623</v>
      </c>
      <c r="E637" s="18">
        <v>11.209043878137575</v>
      </c>
    </row>
    <row r="638" spans="1:5" x14ac:dyDescent="0.2">
      <c r="A638" s="16" t="s">
        <v>239</v>
      </c>
      <c r="B638" s="17" t="s">
        <v>380</v>
      </c>
      <c r="C638" s="17">
        <v>2003</v>
      </c>
      <c r="D638" s="2">
        <v>18318.207186708452</v>
      </c>
      <c r="E638" s="18">
        <v>10.131799252994462</v>
      </c>
    </row>
    <row r="639" spans="1:5" x14ac:dyDescent="0.2">
      <c r="A639" s="16" t="s">
        <v>400</v>
      </c>
      <c r="B639" s="17" t="s">
        <v>380</v>
      </c>
      <c r="C639" s="17">
        <v>2003</v>
      </c>
      <c r="D639" s="2">
        <v>21562.5</v>
      </c>
      <c r="E639" s="18">
        <v>7.6884920634920633</v>
      </c>
    </row>
    <row r="640" spans="1:5" x14ac:dyDescent="0.2">
      <c r="A640" s="16" t="s">
        <v>347</v>
      </c>
      <c r="B640" s="17" t="s">
        <v>380</v>
      </c>
      <c r="C640" s="17">
        <v>2003</v>
      </c>
      <c r="D640" s="2">
        <v>22728.416174766924</v>
      </c>
      <c r="E640" s="18">
        <v>8.0542836652507308</v>
      </c>
    </row>
    <row r="641" spans="1:5" x14ac:dyDescent="0.2">
      <c r="A641" s="16" t="s">
        <v>44</v>
      </c>
      <c r="B641" s="17" t="s">
        <v>380</v>
      </c>
      <c r="C641" s="17">
        <v>2003</v>
      </c>
      <c r="D641" s="2">
        <v>21776.088706071718</v>
      </c>
      <c r="E641" s="18">
        <v>6.2595010283465973</v>
      </c>
    </row>
    <row r="642" spans="1:5" x14ac:dyDescent="0.2">
      <c r="A642" s="16" t="s">
        <v>45</v>
      </c>
      <c r="B642" s="17" t="s">
        <v>380</v>
      </c>
      <c r="C642" s="17">
        <v>2003</v>
      </c>
      <c r="D642" s="2">
        <v>22447.640525935065</v>
      </c>
      <c r="E642" s="18">
        <v>9.3187523935151688</v>
      </c>
    </row>
    <row r="643" spans="1:5" x14ac:dyDescent="0.2">
      <c r="A643" s="16" t="s">
        <v>46</v>
      </c>
      <c r="B643" s="17" t="s">
        <v>380</v>
      </c>
      <c r="C643" s="17">
        <v>2003</v>
      </c>
      <c r="D643" s="2">
        <v>15903.989332148016</v>
      </c>
      <c r="E643" s="18">
        <v>4.3893765973997105</v>
      </c>
    </row>
    <row r="644" spans="1:5" x14ac:dyDescent="0.2">
      <c r="A644" s="16" t="s">
        <v>122</v>
      </c>
      <c r="B644" s="17" t="s">
        <v>380</v>
      </c>
      <c r="C644" s="17">
        <v>2003</v>
      </c>
      <c r="D644" s="2">
        <v>30901.492921103581</v>
      </c>
      <c r="E644" s="18">
        <v>6.7183970635688928</v>
      </c>
    </row>
    <row r="645" spans="1:5" x14ac:dyDescent="0.2">
      <c r="A645" s="16" t="s">
        <v>124</v>
      </c>
      <c r="B645" s="17" t="s">
        <v>380</v>
      </c>
      <c r="C645" s="17">
        <v>2003</v>
      </c>
      <c r="D645" s="2">
        <v>14930.123237199847</v>
      </c>
      <c r="E645" s="18">
        <v>8.3852115360182946</v>
      </c>
    </row>
    <row r="646" spans="1:5" x14ac:dyDescent="0.2">
      <c r="A646" s="16" t="s">
        <v>354</v>
      </c>
      <c r="B646" s="17" t="s">
        <v>380</v>
      </c>
      <c r="C646" s="17">
        <v>2003</v>
      </c>
      <c r="D646" s="2">
        <v>18984.569952011814</v>
      </c>
      <c r="E646" s="18">
        <v>14.581026208933185</v>
      </c>
    </row>
    <row r="647" spans="1:5" x14ac:dyDescent="0.2">
      <c r="A647" s="16" t="s">
        <v>48</v>
      </c>
      <c r="B647" s="17" t="s">
        <v>380</v>
      </c>
      <c r="C647" s="17">
        <v>2003</v>
      </c>
      <c r="D647" s="2">
        <v>21818.204139759866</v>
      </c>
      <c r="E647" s="18">
        <v>7.071475925061999</v>
      </c>
    </row>
    <row r="648" spans="1:5" x14ac:dyDescent="0.2">
      <c r="A648" s="16" t="s">
        <v>248</v>
      </c>
      <c r="B648" s="17" t="s">
        <v>380</v>
      </c>
      <c r="C648" s="17">
        <v>2003</v>
      </c>
      <c r="D648" s="2">
        <v>19053.55743272664</v>
      </c>
      <c r="E648" s="18">
        <v>8.098928851345466</v>
      </c>
    </row>
    <row r="649" spans="1:5" x14ac:dyDescent="0.2">
      <c r="A649" s="16" t="s">
        <v>50</v>
      </c>
      <c r="B649" s="17" t="s">
        <v>380</v>
      </c>
      <c r="C649" s="17">
        <v>2003</v>
      </c>
      <c r="D649" s="2">
        <v>24248.112291255446</v>
      </c>
      <c r="E649" s="18">
        <v>5.6396277845662182</v>
      </c>
    </row>
    <row r="650" spans="1:5" x14ac:dyDescent="0.2">
      <c r="A650" s="16" t="s">
        <v>401</v>
      </c>
      <c r="B650" s="17" t="s">
        <v>380</v>
      </c>
      <c r="C650" s="17">
        <v>2003</v>
      </c>
      <c r="D650" s="2">
        <v>27515.36762234068</v>
      </c>
      <c r="E650" s="18">
        <v>8.4041684675599093</v>
      </c>
    </row>
    <row r="651" spans="1:5" x14ac:dyDescent="0.2">
      <c r="A651" s="16" t="s">
        <v>126</v>
      </c>
      <c r="B651" s="17" t="s">
        <v>380</v>
      </c>
      <c r="C651" s="17">
        <v>2003</v>
      </c>
      <c r="D651" s="2">
        <v>21152.262787602205</v>
      </c>
      <c r="E651" s="18">
        <v>4.7062179121505983</v>
      </c>
    </row>
    <row r="652" spans="1:5" x14ac:dyDescent="0.2">
      <c r="A652" s="16" t="s">
        <v>54</v>
      </c>
      <c r="B652" s="17" t="s">
        <v>380</v>
      </c>
      <c r="C652" s="17">
        <v>2003</v>
      </c>
      <c r="D652" s="2">
        <v>27413.83276708594</v>
      </c>
      <c r="E652" s="18">
        <v>11.917821349834385</v>
      </c>
    </row>
    <row r="653" spans="1:5" x14ac:dyDescent="0.2">
      <c r="A653" s="16" t="s">
        <v>55</v>
      </c>
      <c r="B653" s="17" t="s">
        <v>380</v>
      </c>
      <c r="C653" s="17">
        <v>2003</v>
      </c>
      <c r="D653" s="2">
        <v>22512.10488505747</v>
      </c>
      <c r="E653" s="18">
        <v>9.0517241379310338</v>
      </c>
    </row>
    <row r="654" spans="1:5" x14ac:dyDescent="0.2">
      <c r="A654" s="16" t="s">
        <v>128</v>
      </c>
      <c r="B654" s="17" t="s">
        <v>380</v>
      </c>
      <c r="C654" s="17">
        <v>2003</v>
      </c>
      <c r="D654" s="2">
        <v>24726.304733620658</v>
      </c>
      <c r="E654" s="18">
        <v>10.177103328383614</v>
      </c>
    </row>
    <row r="655" spans="1:5" x14ac:dyDescent="0.2">
      <c r="A655" s="16" t="s">
        <v>402</v>
      </c>
      <c r="B655" s="17" t="s">
        <v>380</v>
      </c>
      <c r="C655" s="17">
        <v>2003</v>
      </c>
      <c r="D655" s="2">
        <v>28809.579838831047</v>
      </c>
      <c r="E655" s="18">
        <v>10.097002366912481</v>
      </c>
    </row>
    <row r="656" spans="1:5" x14ac:dyDescent="0.2">
      <c r="A656" s="16" t="s">
        <v>403</v>
      </c>
      <c r="B656" s="17" t="s">
        <v>380</v>
      </c>
      <c r="C656" s="17">
        <v>2003</v>
      </c>
      <c r="D656" s="2">
        <v>21799.541356950813</v>
      </c>
      <c r="E656" s="18">
        <v>8.5204807844377655</v>
      </c>
    </row>
    <row r="657" spans="1:5" x14ac:dyDescent="0.2">
      <c r="A657" s="16" t="s">
        <v>404</v>
      </c>
      <c r="B657" s="17" t="s">
        <v>380</v>
      </c>
      <c r="C657" s="17">
        <v>2003</v>
      </c>
      <c r="D657" s="2">
        <v>23606.682979662241</v>
      </c>
      <c r="E657" s="18">
        <v>10.18893657988688</v>
      </c>
    </row>
    <row r="658" spans="1:5" x14ac:dyDescent="0.2">
      <c r="A658" s="16" t="s">
        <v>405</v>
      </c>
      <c r="B658" s="17" t="s">
        <v>380</v>
      </c>
      <c r="C658" s="17">
        <v>2003</v>
      </c>
      <c r="D658" s="2">
        <v>19967.181467181468</v>
      </c>
      <c r="E658" s="18">
        <v>9.7402597402597397</v>
      </c>
    </row>
    <row r="659" spans="1:5" x14ac:dyDescent="0.2">
      <c r="A659" s="16" t="s">
        <v>58</v>
      </c>
      <c r="B659" s="17" t="s">
        <v>380</v>
      </c>
      <c r="C659" s="17">
        <v>2003</v>
      </c>
      <c r="D659" s="2">
        <v>19668.328025090563</v>
      </c>
      <c r="E659" s="18">
        <v>7.974520434708614</v>
      </c>
    </row>
    <row r="660" spans="1:5" x14ac:dyDescent="0.2">
      <c r="A660" s="16" t="s">
        <v>59</v>
      </c>
      <c r="B660" s="17" t="s">
        <v>380</v>
      </c>
      <c r="C660" s="17">
        <v>2003</v>
      </c>
      <c r="D660" s="2">
        <v>27404.560386750636</v>
      </c>
      <c r="E660" s="18">
        <v>8.0190506247399895</v>
      </c>
    </row>
    <row r="661" spans="1:5" x14ac:dyDescent="0.2">
      <c r="A661" s="16" t="s">
        <v>406</v>
      </c>
      <c r="B661" s="17" t="s">
        <v>380</v>
      </c>
      <c r="C661" s="17">
        <v>2003</v>
      </c>
      <c r="D661" s="2">
        <v>23166.160593792174</v>
      </c>
      <c r="E661" s="18">
        <v>2.0242914979757085</v>
      </c>
    </row>
    <row r="662" spans="1:5" x14ac:dyDescent="0.2">
      <c r="A662" s="16" t="s">
        <v>136</v>
      </c>
      <c r="B662" s="17" t="s">
        <v>380</v>
      </c>
      <c r="C662" s="17">
        <v>2003</v>
      </c>
      <c r="D662" s="2">
        <v>17455.201233769465</v>
      </c>
      <c r="E662" s="18">
        <v>6.1688473210288048</v>
      </c>
    </row>
    <row r="663" spans="1:5" x14ac:dyDescent="0.2">
      <c r="A663" s="16" t="s">
        <v>407</v>
      </c>
      <c r="B663" s="17" t="s">
        <v>380</v>
      </c>
      <c r="C663" s="17">
        <v>2003</v>
      </c>
      <c r="D663" s="2">
        <v>24889.184424581697</v>
      </c>
      <c r="E663" s="18">
        <v>9.7114403241270537</v>
      </c>
    </row>
    <row r="664" spans="1:5" x14ac:dyDescent="0.2">
      <c r="A664" s="16" t="s">
        <v>408</v>
      </c>
      <c r="B664" s="17" t="s">
        <v>380</v>
      </c>
      <c r="C664" s="17">
        <v>2003</v>
      </c>
      <c r="D664" s="2">
        <v>20592.982977038795</v>
      </c>
      <c r="E664" s="18">
        <v>6.1856690419635791</v>
      </c>
    </row>
    <row r="665" spans="1:5" x14ac:dyDescent="0.2">
      <c r="A665" s="16" t="s">
        <v>63</v>
      </c>
      <c r="B665" s="17" t="s">
        <v>380</v>
      </c>
      <c r="C665" s="17">
        <v>2003</v>
      </c>
      <c r="D665" s="2">
        <v>21727.165663438889</v>
      </c>
      <c r="E665" s="18">
        <v>8.3747710023554038</v>
      </c>
    </row>
    <row r="666" spans="1:5" x14ac:dyDescent="0.2">
      <c r="A666" s="16" t="s">
        <v>409</v>
      </c>
      <c r="B666" s="17" t="s">
        <v>380</v>
      </c>
      <c r="C666" s="17">
        <v>2003</v>
      </c>
      <c r="D666" s="2">
        <v>17562.626262626261</v>
      </c>
      <c r="E666" s="18">
        <v>5.0505050505050502</v>
      </c>
    </row>
    <row r="667" spans="1:5" x14ac:dyDescent="0.2">
      <c r="A667" s="16" t="s">
        <v>67</v>
      </c>
      <c r="B667" s="17" t="s">
        <v>380</v>
      </c>
      <c r="C667" s="17">
        <v>2003</v>
      </c>
      <c r="D667" s="2">
        <v>21140.743949990716</v>
      </c>
      <c r="E667" s="18">
        <v>11.078789379216438</v>
      </c>
    </row>
    <row r="668" spans="1:5" x14ac:dyDescent="0.2">
      <c r="A668" s="16" t="s">
        <v>141</v>
      </c>
      <c r="B668" s="17" t="s">
        <v>380</v>
      </c>
      <c r="C668" s="17">
        <v>2003</v>
      </c>
      <c r="D668" s="2">
        <v>24826.723527419406</v>
      </c>
      <c r="E668" s="18">
        <v>7.9132924839116923</v>
      </c>
    </row>
    <row r="669" spans="1:5" x14ac:dyDescent="0.2">
      <c r="A669" s="16" t="s">
        <v>410</v>
      </c>
      <c r="B669" s="17" t="s">
        <v>380</v>
      </c>
      <c r="C669" s="17">
        <v>2003</v>
      </c>
      <c r="D669" s="2">
        <v>21097.163651203919</v>
      </c>
      <c r="E669" s="18">
        <v>13.331519521153584</v>
      </c>
    </row>
    <row r="670" spans="1:5" x14ac:dyDescent="0.2">
      <c r="A670" s="16" t="s">
        <v>411</v>
      </c>
      <c r="B670" s="17" t="s">
        <v>380</v>
      </c>
      <c r="C670" s="17">
        <v>2003</v>
      </c>
      <c r="D670" s="2">
        <v>25332.362958311929</v>
      </c>
      <c r="E670" s="18">
        <v>6.5643016153890059</v>
      </c>
    </row>
    <row r="671" spans="1:5" x14ac:dyDescent="0.2">
      <c r="A671" s="16" t="s">
        <v>263</v>
      </c>
      <c r="B671" s="17" t="s">
        <v>380</v>
      </c>
      <c r="C671" s="17">
        <v>2003</v>
      </c>
      <c r="D671" s="2">
        <v>26957.77186507596</v>
      </c>
      <c r="E671" s="18">
        <v>10.814522358595829</v>
      </c>
    </row>
    <row r="672" spans="1:5" x14ac:dyDescent="0.2">
      <c r="A672" s="16" t="s">
        <v>412</v>
      </c>
      <c r="B672" s="17" t="s">
        <v>380</v>
      </c>
      <c r="C672" s="17">
        <v>2003</v>
      </c>
      <c r="D672" s="2">
        <v>27910.011126220794</v>
      </c>
      <c r="E672" s="18">
        <v>8.5943874397329711</v>
      </c>
    </row>
    <row r="673" spans="1:5" x14ac:dyDescent="0.2">
      <c r="A673" s="16" t="s">
        <v>73</v>
      </c>
      <c r="B673" s="17" t="s">
        <v>380</v>
      </c>
      <c r="C673" s="17">
        <v>2003</v>
      </c>
      <c r="D673" s="2">
        <v>17456.139543446243</v>
      </c>
      <c r="E673" s="18">
        <v>6.8575110456553752</v>
      </c>
    </row>
    <row r="674" spans="1:5" x14ac:dyDescent="0.2">
      <c r="A674" s="16" t="s">
        <v>413</v>
      </c>
      <c r="B674" s="17" t="s">
        <v>380</v>
      </c>
      <c r="C674" s="17">
        <v>2003</v>
      </c>
      <c r="D674" s="2">
        <v>21039.183131329901</v>
      </c>
      <c r="E674" s="18">
        <v>8.8826166362277945</v>
      </c>
    </row>
    <row r="675" spans="1:5" x14ac:dyDescent="0.2">
      <c r="A675" s="16" t="s">
        <v>76</v>
      </c>
      <c r="B675" s="17" t="s">
        <v>380</v>
      </c>
      <c r="C675" s="17">
        <v>2003</v>
      </c>
      <c r="D675" s="2">
        <v>25821.792004657993</v>
      </c>
      <c r="E675" s="18">
        <v>8.3499847821196518</v>
      </c>
    </row>
    <row r="676" spans="1:5" x14ac:dyDescent="0.2">
      <c r="A676" s="16" t="s">
        <v>146</v>
      </c>
      <c r="B676" s="17" t="s">
        <v>380</v>
      </c>
      <c r="C676" s="17">
        <v>2003</v>
      </c>
      <c r="D676" s="2">
        <v>34086.55593345403</v>
      </c>
      <c r="E676" s="18">
        <v>20.852779026597844</v>
      </c>
    </row>
    <row r="677" spans="1:5" x14ac:dyDescent="0.2">
      <c r="A677" s="16" t="s">
        <v>368</v>
      </c>
      <c r="B677" s="17" t="s">
        <v>380</v>
      </c>
      <c r="C677" s="17">
        <v>2003</v>
      </c>
      <c r="D677" s="2">
        <v>23678.109479888666</v>
      </c>
      <c r="E677" s="18">
        <v>6.7674507449653438</v>
      </c>
    </row>
    <row r="678" spans="1:5" x14ac:dyDescent="0.2">
      <c r="A678" s="16" t="s">
        <v>414</v>
      </c>
      <c r="B678" s="17" t="s">
        <v>380</v>
      </c>
      <c r="C678" s="17">
        <v>2003</v>
      </c>
      <c r="D678" s="2">
        <v>20535.600342385806</v>
      </c>
      <c r="E678" s="18">
        <v>6.6920862189712862</v>
      </c>
    </row>
    <row r="679" spans="1:5" x14ac:dyDescent="0.2">
      <c r="A679" s="16" t="s">
        <v>197</v>
      </c>
      <c r="B679" s="17" t="s">
        <v>380</v>
      </c>
      <c r="C679" s="17">
        <v>2003</v>
      </c>
      <c r="D679" s="2">
        <v>27231.828049801214</v>
      </c>
      <c r="E679" s="18">
        <v>7.964532328939109</v>
      </c>
    </row>
    <row r="680" spans="1:5" x14ac:dyDescent="0.2">
      <c r="A680" s="16" t="s">
        <v>415</v>
      </c>
      <c r="B680" s="17" t="s">
        <v>380</v>
      </c>
      <c r="C680" s="17">
        <v>2003</v>
      </c>
      <c r="D680" s="2">
        <v>28544.480241014218</v>
      </c>
      <c r="E680" s="18">
        <v>8.0794539701759316</v>
      </c>
    </row>
    <row r="681" spans="1:5" x14ac:dyDescent="0.2">
      <c r="A681" s="16" t="s">
        <v>200</v>
      </c>
      <c r="B681" s="17" t="s">
        <v>380</v>
      </c>
      <c r="C681" s="17">
        <v>2003</v>
      </c>
      <c r="D681" s="2">
        <v>23787.298889853519</v>
      </c>
      <c r="E681" s="18">
        <v>13.355006742154165</v>
      </c>
    </row>
    <row r="682" spans="1:5" x14ac:dyDescent="0.2">
      <c r="A682" s="16" t="s">
        <v>416</v>
      </c>
      <c r="B682" s="17" t="s">
        <v>380</v>
      </c>
      <c r="C682" s="17">
        <v>2003</v>
      </c>
      <c r="D682" s="2">
        <v>21146.148693904888</v>
      </c>
      <c r="E682" s="18">
        <v>5.8941728064300065</v>
      </c>
    </row>
    <row r="683" spans="1:5" x14ac:dyDescent="0.2">
      <c r="A683" s="16" t="s">
        <v>417</v>
      </c>
      <c r="B683" s="17" t="s">
        <v>380</v>
      </c>
      <c r="C683" s="17">
        <v>2003</v>
      </c>
      <c r="D683" s="2">
        <v>23272.276110985789</v>
      </c>
      <c r="E683" s="18">
        <v>6.0342882923528087</v>
      </c>
    </row>
    <row r="684" spans="1:5" x14ac:dyDescent="0.2">
      <c r="A684" s="16" t="s">
        <v>80</v>
      </c>
      <c r="B684" s="17" t="s">
        <v>380</v>
      </c>
      <c r="C684" s="17">
        <v>2003</v>
      </c>
      <c r="D684" s="2">
        <v>17802.463891248939</v>
      </c>
      <c r="E684" s="18">
        <v>7.593457943925233</v>
      </c>
    </row>
    <row r="685" spans="1:5" x14ac:dyDescent="0.2">
      <c r="A685" s="16" t="s">
        <v>81</v>
      </c>
      <c r="B685" s="17" t="s">
        <v>380</v>
      </c>
      <c r="C685" s="17">
        <v>2003</v>
      </c>
      <c r="D685" s="2">
        <v>21529.58310577098</v>
      </c>
      <c r="E685" s="18">
        <v>3.2768978700163842</v>
      </c>
    </row>
    <row r="686" spans="1:5" x14ac:dyDescent="0.2">
      <c r="A686" s="16" t="s">
        <v>153</v>
      </c>
      <c r="B686" s="17" t="s">
        <v>380</v>
      </c>
      <c r="C686" s="17">
        <v>2003</v>
      </c>
      <c r="D686" s="2">
        <v>23455.172238335115</v>
      </c>
      <c r="E686" s="18">
        <v>6.8691802778201803</v>
      </c>
    </row>
    <row r="687" spans="1:5" x14ac:dyDescent="0.2">
      <c r="A687" s="16" t="s">
        <v>82</v>
      </c>
      <c r="B687" s="17" t="s">
        <v>380</v>
      </c>
      <c r="C687" s="17">
        <v>2003</v>
      </c>
      <c r="D687" s="2">
        <v>24886.1401435972</v>
      </c>
      <c r="E687" s="18">
        <v>6.734526947196219</v>
      </c>
    </row>
    <row r="688" spans="1:5" x14ac:dyDescent="0.2">
      <c r="A688" s="16" t="s">
        <v>154</v>
      </c>
      <c r="B688" s="17" t="s">
        <v>380</v>
      </c>
      <c r="C688" s="17">
        <v>2003</v>
      </c>
      <c r="D688" s="2">
        <v>16698.73537406926</v>
      </c>
      <c r="E688" s="18">
        <v>4.7275735728637276</v>
      </c>
    </row>
    <row r="689" spans="1:5" x14ac:dyDescent="0.2">
      <c r="A689" s="16" t="s">
        <v>418</v>
      </c>
      <c r="B689" s="17" t="s">
        <v>380</v>
      </c>
      <c r="C689" s="17">
        <v>2003</v>
      </c>
      <c r="D689" s="2">
        <v>22154.279015240329</v>
      </c>
      <c r="E689" s="18">
        <v>8.264947245017586</v>
      </c>
    </row>
    <row r="690" spans="1:5" x14ac:dyDescent="0.2">
      <c r="A690" s="16" t="s">
        <v>83</v>
      </c>
      <c r="B690" s="17" t="s">
        <v>380</v>
      </c>
      <c r="C690" s="17">
        <v>2003</v>
      </c>
      <c r="D690" s="2">
        <v>19698.179657996352</v>
      </c>
      <c r="E690" s="18">
        <v>11.796155641362922</v>
      </c>
    </row>
    <row r="691" spans="1:5" x14ac:dyDescent="0.2">
      <c r="A691" s="16" t="s">
        <v>157</v>
      </c>
      <c r="B691" s="17" t="s">
        <v>380</v>
      </c>
      <c r="C691" s="17">
        <v>2003</v>
      </c>
      <c r="D691" s="2">
        <v>42693.721697480061</v>
      </c>
      <c r="E691" s="18">
        <v>3.7654273018205457</v>
      </c>
    </row>
    <row r="692" spans="1:5" ht="13.5" thickBot="1" x14ac:dyDescent="0.25">
      <c r="A692" s="19" t="s">
        <v>419</v>
      </c>
      <c r="B692" s="20" t="s">
        <v>380</v>
      </c>
      <c r="C692" s="20">
        <v>2003</v>
      </c>
      <c r="D692" s="21">
        <v>31375.850091025131</v>
      </c>
      <c r="E692" s="22">
        <v>7.1146079641758559</v>
      </c>
    </row>
  </sheetData>
  <phoneticPr fontId="2" type="noConversion"/>
  <pageMargins left="0.75" right="0.75" top="1" bottom="1" header="0.5" footer="0.5"/>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tabSelected="1" workbookViewId="0">
      <selection activeCell="L18" sqref="L18"/>
    </sheetView>
  </sheetViews>
  <sheetFormatPr defaultColWidth="8.85546875" defaultRowHeight="12.75" x14ac:dyDescent="0.2"/>
  <cols>
    <col min="4" max="4" width="10.85546875" customWidth="1"/>
  </cols>
  <sheetData>
    <row r="1" spans="1:11" ht="26.25" customHeight="1" x14ac:dyDescent="0.3">
      <c r="A1" s="9"/>
      <c r="B1" s="9"/>
      <c r="C1" s="9"/>
      <c r="D1" s="9"/>
      <c r="E1" s="9"/>
      <c r="F1" s="9"/>
      <c r="G1" s="5"/>
    </row>
    <row r="7" spans="1:11" ht="13.5" thickBot="1" x14ac:dyDescent="0.25"/>
    <row r="8" spans="1:11" ht="13.5" thickBot="1" x14ac:dyDescent="0.25">
      <c r="A8" s="24" t="s">
        <v>420</v>
      </c>
      <c r="B8" s="10" t="s">
        <v>421</v>
      </c>
      <c r="D8" s="34" t="s">
        <v>434</v>
      </c>
      <c r="E8" s="35" t="s">
        <v>436</v>
      </c>
      <c r="F8" s="35"/>
      <c r="G8" s="35"/>
      <c r="H8" s="35"/>
      <c r="I8" s="35"/>
      <c r="J8" s="35"/>
      <c r="K8" s="35"/>
    </row>
    <row r="9" spans="1:11" x14ac:dyDescent="0.2">
      <c r="A9" s="25">
        <v>96.90625</v>
      </c>
      <c r="B9" s="25">
        <v>97.513333333333307</v>
      </c>
      <c r="D9" s="34" t="s">
        <v>435</v>
      </c>
      <c r="E9" s="35" t="s">
        <v>437</v>
      </c>
      <c r="F9" s="35"/>
      <c r="G9" s="35"/>
      <c r="H9" s="35"/>
      <c r="I9" s="35"/>
      <c r="J9" s="35"/>
      <c r="K9" s="35"/>
    </row>
    <row r="10" spans="1:11" x14ac:dyDescent="0.2">
      <c r="A10" s="26">
        <v>94.006249999999994</v>
      </c>
      <c r="B10" s="26">
        <v>95.46875</v>
      </c>
    </row>
    <row r="11" spans="1:11" x14ac:dyDescent="0.2">
      <c r="A11" s="26">
        <v>93.793750000000003</v>
      </c>
      <c r="B11" s="26">
        <v>91.168750000000003</v>
      </c>
      <c r="D11" s="34" t="s">
        <v>438</v>
      </c>
      <c r="E11">
        <f>E28</f>
        <v>0.33281864627819746</v>
      </c>
    </row>
    <row r="12" spans="1:11" x14ac:dyDescent="0.2">
      <c r="A12" s="26">
        <v>92.987499999999997</v>
      </c>
      <c r="B12" s="26">
        <v>89.635294117647064</v>
      </c>
    </row>
    <row r="13" spans="1:11" x14ac:dyDescent="0.2">
      <c r="A13" s="26">
        <v>92.224999999999994</v>
      </c>
      <c r="B13" s="26">
        <v>89.568749999999994</v>
      </c>
      <c r="D13" s="36" t="s">
        <v>439</v>
      </c>
      <c r="E13" s="36" t="s">
        <v>440</v>
      </c>
    </row>
    <row r="14" spans="1:11" x14ac:dyDescent="0.2">
      <c r="A14" s="26">
        <v>91.778125000000003</v>
      </c>
      <c r="B14" s="26">
        <v>88.537499999999994</v>
      </c>
    </row>
    <row r="15" spans="1:11" x14ac:dyDescent="0.2">
      <c r="A15" s="26">
        <v>90.381249999999994</v>
      </c>
      <c r="B15" s="26">
        <v>88.034374999999997</v>
      </c>
    </row>
    <row r="16" spans="1:11" x14ac:dyDescent="0.2">
      <c r="A16" s="26">
        <v>89.737499999999997</v>
      </c>
      <c r="B16" s="26">
        <v>85.011111111111106</v>
      </c>
    </row>
    <row r="17" spans="1:6" x14ac:dyDescent="0.2">
      <c r="A17" s="26">
        <v>89.237499999999997</v>
      </c>
      <c r="B17" s="26">
        <v>83.817647058823539</v>
      </c>
    </row>
    <row r="18" spans="1:6" x14ac:dyDescent="0.2">
      <c r="A18" s="26">
        <v>89.193749999999994</v>
      </c>
      <c r="B18" s="26">
        <v>83.618750000000006</v>
      </c>
      <c r="D18" t="s">
        <v>422</v>
      </c>
    </row>
    <row r="19" spans="1:6" ht="13.5" thickBot="1" x14ac:dyDescent="0.25">
      <c r="A19" s="26">
        <v>87.065624999999997</v>
      </c>
      <c r="B19" s="26">
        <v>83.347058823529409</v>
      </c>
    </row>
    <row r="20" spans="1:6" x14ac:dyDescent="0.2">
      <c r="A20" s="26">
        <v>86.809375000000003</v>
      </c>
      <c r="B20" s="26">
        <v>75.111764705882365</v>
      </c>
      <c r="D20" s="33"/>
      <c r="E20" s="33" t="s">
        <v>420</v>
      </c>
      <c r="F20" s="33" t="s">
        <v>421</v>
      </c>
    </row>
    <row r="21" spans="1:6" x14ac:dyDescent="0.2">
      <c r="A21" s="26">
        <v>86.046875</v>
      </c>
      <c r="B21" s="26">
        <v>73.197058823529417</v>
      </c>
      <c r="D21" s="31" t="s">
        <v>423</v>
      </c>
      <c r="E21" s="31">
        <v>77.114611344537806</v>
      </c>
      <c r="F21" s="31">
        <v>79.202981799201154</v>
      </c>
    </row>
    <row r="22" spans="1:6" x14ac:dyDescent="0.2">
      <c r="A22" s="26">
        <v>85.508823529411771</v>
      </c>
      <c r="B22" s="26">
        <v>69.917647058823519</v>
      </c>
      <c r="D22" s="31" t="s">
        <v>424</v>
      </c>
      <c r="E22" s="31">
        <v>308.22034303794669</v>
      </c>
      <c r="F22" s="31">
        <v>206.72283922769779</v>
      </c>
    </row>
    <row r="23" spans="1:6" x14ac:dyDescent="0.2">
      <c r="A23" s="26">
        <v>85.212500000000006</v>
      </c>
      <c r="B23" s="26">
        <v>67.129411764705878</v>
      </c>
      <c r="D23" s="31" t="s">
        <v>425</v>
      </c>
      <c r="E23" s="31">
        <v>35</v>
      </c>
      <c r="F23" s="31">
        <v>18</v>
      </c>
    </row>
    <row r="24" spans="1:6" x14ac:dyDescent="0.2">
      <c r="A24" s="26">
        <v>83.05</v>
      </c>
      <c r="B24" s="26">
        <v>61.423529411764711</v>
      </c>
      <c r="D24" s="31" t="s">
        <v>426</v>
      </c>
      <c r="E24" s="31">
        <v>274.38784176786373</v>
      </c>
      <c r="F24" s="31"/>
    </row>
    <row r="25" spans="1:6" x14ac:dyDescent="0.2">
      <c r="A25" s="26">
        <v>82.762500000000003</v>
      </c>
      <c r="B25" s="26">
        <v>60.817647058823532</v>
      </c>
      <c r="D25" s="31" t="s">
        <v>427</v>
      </c>
      <c r="E25" s="31">
        <v>0</v>
      </c>
      <c r="F25" s="31"/>
    </row>
    <row r="26" spans="1:6" ht="13.5" thickBot="1" x14ac:dyDescent="0.25">
      <c r="A26" s="26">
        <v>82.612499999999997</v>
      </c>
      <c r="B26" s="27">
        <v>42.335294117647045</v>
      </c>
      <c r="D26" s="31" t="s">
        <v>428</v>
      </c>
      <c r="E26" s="31">
        <v>51</v>
      </c>
      <c r="F26" s="31"/>
    </row>
    <row r="27" spans="1:6" x14ac:dyDescent="0.2">
      <c r="A27" s="26">
        <v>82.606250000000003</v>
      </c>
      <c r="D27" s="31" t="s">
        <v>429</v>
      </c>
      <c r="E27" s="31">
        <v>-0.43466777939622869</v>
      </c>
      <c r="F27" s="31"/>
    </row>
    <row r="28" spans="1:6" x14ac:dyDescent="0.2">
      <c r="A28" s="26">
        <v>81.020588235294113</v>
      </c>
      <c r="D28" s="31" t="s">
        <v>430</v>
      </c>
      <c r="E28" s="31">
        <v>0.33281864627819746</v>
      </c>
      <c r="F28" s="31"/>
    </row>
    <row r="29" spans="1:6" x14ac:dyDescent="0.2">
      <c r="A29" s="26">
        <v>80.931250000000006</v>
      </c>
      <c r="D29" s="31" t="s">
        <v>431</v>
      </c>
      <c r="E29" s="31">
        <v>1.6752849504249088</v>
      </c>
      <c r="F29" s="31"/>
    </row>
    <row r="30" spans="1:6" x14ac:dyDescent="0.2">
      <c r="A30" s="26">
        <v>78.835294117647052</v>
      </c>
      <c r="D30" s="31" t="s">
        <v>432</v>
      </c>
      <c r="E30" s="31">
        <v>0.66563729255639492</v>
      </c>
      <c r="F30" s="31"/>
    </row>
    <row r="31" spans="1:6" ht="13.5" thickBot="1" x14ac:dyDescent="0.25">
      <c r="A31" s="26">
        <v>77.770588235294113</v>
      </c>
      <c r="D31" s="32" t="s">
        <v>433</v>
      </c>
      <c r="E31" s="32">
        <v>2.007583770315835</v>
      </c>
      <c r="F31" s="32"/>
    </row>
    <row r="32" spans="1:6" x14ac:dyDescent="0.2">
      <c r="A32" s="26">
        <v>75.058823529411754</v>
      </c>
    </row>
    <row r="33" spans="1:1" x14ac:dyDescent="0.2">
      <c r="A33" s="26">
        <v>73.32058823529411</v>
      </c>
    </row>
    <row r="34" spans="1:1" x14ac:dyDescent="0.2">
      <c r="A34" s="26">
        <v>72.599999999999994</v>
      </c>
    </row>
    <row r="35" spans="1:1" x14ac:dyDescent="0.2">
      <c r="A35" s="26">
        <v>72.432352941176475</v>
      </c>
    </row>
    <row r="36" spans="1:1" x14ac:dyDescent="0.2">
      <c r="A36" s="26">
        <v>72.373529411764707</v>
      </c>
    </row>
    <row r="37" spans="1:1" x14ac:dyDescent="0.2">
      <c r="A37" s="26">
        <v>68.523529411764713</v>
      </c>
    </row>
    <row r="38" spans="1:1" x14ac:dyDescent="0.2">
      <c r="A38" s="26">
        <v>63.058823529411768</v>
      </c>
    </row>
    <row r="39" spans="1:1" x14ac:dyDescent="0.2">
      <c r="A39" s="26">
        <v>55.567647058823525</v>
      </c>
    </row>
    <row r="40" spans="1:1" x14ac:dyDescent="0.2">
      <c r="A40" s="26">
        <v>43.658823529411762</v>
      </c>
    </row>
    <row r="41" spans="1:1" x14ac:dyDescent="0.2">
      <c r="A41" s="26">
        <v>39.861764705882351</v>
      </c>
    </row>
    <row r="42" spans="1:1" x14ac:dyDescent="0.2">
      <c r="A42" s="26">
        <v>36.470588235294109</v>
      </c>
    </row>
    <row r="43" spans="1:1" ht="13.5" thickBot="1" x14ac:dyDescent="0.25">
      <c r="A43" s="27">
        <v>25.60588235294118</v>
      </c>
    </row>
  </sheetData>
  <mergeCells count="2">
    <mergeCell ref="E8:K8"/>
    <mergeCell ref="E9:K9"/>
  </mergeCells>
  <phoneticPr fontId="0" type="noConversion"/>
  <pageMargins left="0.75" right="0.75" top="1" bottom="1" header="0.5" footer="0.5"/>
  <pageSetup scale="79"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
  <sheetViews>
    <sheetView topLeftCell="A5" workbookViewId="0">
      <selection activeCell="I24" sqref="I24"/>
    </sheetView>
  </sheetViews>
  <sheetFormatPr defaultColWidth="8.85546875" defaultRowHeight="12.75" x14ac:dyDescent="0.2"/>
  <cols>
    <col min="3" max="3" width="12.42578125" bestFit="1" customWidth="1"/>
    <col min="4" max="4" width="11.42578125" bestFit="1" customWidth="1"/>
    <col min="11" max="11" width="11.5703125" customWidth="1"/>
  </cols>
  <sheetData>
    <row r="1" spans="1:20" ht="26.25" customHeight="1" x14ac:dyDescent="0.3">
      <c r="A1" s="9"/>
      <c r="B1" s="9"/>
      <c r="C1" s="9"/>
      <c r="D1" s="9"/>
      <c r="E1" s="9"/>
      <c r="F1" s="9"/>
      <c r="G1" s="5"/>
    </row>
    <row r="3" spans="1:20" x14ac:dyDescent="0.2">
      <c r="K3" s="34" t="s">
        <v>444</v>
      </c>
    </row>
    <row r="5" spans="1:20" x14ac:dyDescent="0.2">
      <c r="K5" s="34" t="s">
        <v>445</v>
      </c>
    </row>
    <row r="8" spans="1:20" x14ac:dyDescent="0.2">
      <c r="L8" s="34"/>
    </row>
    <row r="9" spans="1:20" x14ac:dyDescent="0.2">
      <c r="K9" s="36" t="s">
        <v>439</v>
      </c>
      <c r="L9" s="38" t="s">
        <v>446</v>
      </c>
      <c r="M9" s="38"/>
      <c r="N9" s="38"/>
      <c r="O9" s="38"/>
      <c r="P9" s="38"/>
      <c r="Q9" s="38"/>
      <c r="R9" s="38"/>
      <c r="S9" s="38"/>
      <c r="T9" s="38"/>
    </row>
    <row r="10" spans="1:20" x14ac:dyDescent="0.2">
      <c r="L10" s="38"/>
      <c r="M10" s="38"/>
      <c r="N10" s="38"/>
      <c r="O10" s="38"/>
      <c r="P10" s="38"/>
      <c r="Q10" s="38"/>
      <c r="R10" s="38"/>
      <c r="S10" s="38"/>
      <c r="T10" s="38"/>
    </row>
    <row r="11" spans="1:20" x14ac:dyDescent="0.2">
      <c r="L11" s="38"/>
      <c r="M11" s="38"/>
      <c r="N11" s="38"/>
      <c r="O11" s="38"/>
      <c r="P11" s="38"/>
      <c r="Q11" s="38"/>
      <c r="R11" s="38"/>
      <c r="S11" s="38"/>
      <c r="T11" s="38"/>
    </row>
    <row r="12" spans="1:20" x14ac:dyDescent="0.2">
      <c r="L12" s="38"/>
      <c r="M12" s="38"/>
      <c r="N12" s="38"/>
      <c r="O12" s="38"/>
      <c r="P12" s="38"/>
      <c r="Q12" s="38"/>
      <c r="R12" s="38"/>
      <c r="S12" s="38"/>
      <c r="T12" s="38"/>
    </row>
    <row r="13" spans="1:20" ht="13.5" thickBot="1" x14ac:dyDescent="0.25">
      <c r="L13" s="38"/>
      <c r="M13" s="38"/>
      <c r="N13" s="38"/>
      <c r="O13" s="38"/>
      <c r="P13" s="38"/>
      <c r="Q13" s="38"/>
      <c r="R13" s="38"/>
      <c r="S13" s="38"/>
      <c r="T13" s="38"/>
    </row>
    <row r="14" spans="1:20" ht="16.5" thickBot="1" x14ac:dyDescent="0.3">
      <c r="B14" s="28" t="s">
        <v>4</v>
      </c>
      <c r="C14" s="29"/>
      <c r="D14" s="30"/>
      <c r="E14" s="8"/>
      <c r="L14" s="11"/>
      <c r="M14" s="11"/>
      <c r="N14" s="11"/>
      <c r="O14" s="11"/>
      <c r="P14" s="11"/>
      <c r="Q14" s="11"/>
      <c r="R14" s="11"/>
      <c r="S14" s="11"/>
      <c r="T14" s="11"/>
    </row>
    <row r="15" spans="1:20" ht="13.5" thickBot="1" x14ac:dyDescent="0.25">
      <c r="B15" s="1"/>
      <c r="C15" s="4" t="s">
        <v>0</v>
      </c>
      <c r="D15" s="4" t="s">
        <v>1</v>
      </c>
      <c r="L15" s="11"/>
      <c r="M15" s="11"/>
      <c r="N15" s="11"/>
      <c r="O15" s="11"/>
      <c r="P15" s="11"/>
      <c r="Q15" s="11"/>
      <c r="R15" s="11"/>
      <c r="S15" s="11"/>
      <c r="T15" s="11"/>
    </row>
    <row r="16" spans="1:20" x14ac:dyDescent="0.2">
      <c r="B16" s="1" t="s">
        <v>2</v>
      </c>
      <c r="C16" s="6">
        <v>75</v>
      </c>
      <c r="D16" s="6">
        <v>17</v>
      </c>
      <c r="L16" s="11"/>
      <c r="M16" s="11"/>
      <c r="N16" s="11"/>
      <c r="O16" s="11"/>
      <c r="P16" s="11"/>
      <c r="Q16" s="11"/>
      <c r="R16" s="11"/>
      <c r="S16" s="11"/>
      <c r="T16" s="11"/>
    </row>
    <row r="17" spans="2:5" ht="13.5" thickBot="1" x14ac:dyDescent="0.25">
      <c r="B17" s="3" t="s">
        <v>3</v>
      </c>
      <c r="C17" s="7">
        <v>24</v>
      </c>
      <c r="D17" s="7">
        <v>84</v>
      </c>
    </row>
    <row r="18" spans="2:5" ht="13.5" thickBot="1" x14ac:dyDescent="0.25"/>
    <row r="19" spans="2:5" ht="15.75" thickBot="1" x14ac:dyDescent="0.25">
      <c r="B19" s="28" t="s">
        <v>4</v>
      </c>
      <c r="C19" s="29"/>
      <c r="D19" s="30"/>
    </row>
    <row r="20" spans="2:5" ht="13.5" thickBot="1" x14ac:dyDescent="0.25">
      <c r="B20" s="1"/>
      <c r="C20" s="4" t="s">
        <v>0</v>
      </c>
      <c r="D20" s="4" t="s">
        <v>1</v>
      </c>
      <c r="E20" s="34" t="s">
        <v>441</v>
      </c>
    </row>
    <row r="21" spans="2:5" x14ac:dyDescent="0.2">
      <c r="B21" s="1" t="s">
        <v>2</v>
      </c>
      <c r="C21" s="6">
        <v>75</v>
      </c>
      <c r="D21" s="6">
        <v>17</v>
      </c>
      <c r="E21" s="23">
        <f>SUM(C21:D21)</f>
        <v>92</v>
      </c>
    </row>
    <row r="22" spans="2:5" ht="13.5" thickBot="1" x14ac:dyDescent="0.25">
      <c r="B22" s="3" t="s">
        <v>3</v>
      </c>
      <c r="C22" s="7">
        <v>24</v>
      </c>
      <c r="D22" s="7">
        <v>84</v>
      </c>
      <c r="E22" s="23">
        <f t="shared" ref="E22:E23" si="0">SUM(C22:D22)</f>
        <v>108</v>
      </c>
    </row>
    <row r="23" spans="2:5" x14ac:dyDescent="0.2">
      <c r="B23" s="34" t="s">
        <v>441</v>
      </c>
      <c r="C23" s="23">
        <f>SUM(C21:C22)</f>
        <v>99</v>
      </c>
      <c r="D23" s="23">
        <f>SUM(D21:D22)</f>
        <v>101</v>
      </c>
      <c r="E23" s="23">
        <f t="shared" si="0"/>
        <v>200</v>
      </c>
    </row>
    <row r="24" spans="2:5" ht="13.5" thickBot="1" x14ac:dyDescent="0.25"/>
    <row r="25" spans="2:5" ht="15.75" thickBot="1" x14ac:dyDescent="0.25">
      <c r="B25" s="28" t="s">
        <v>442</v>
      </c>
      <c r="C25" s="29"/>
      <c r="D25" s="30"/>
    </row>
    <row r="26" spans="2:5" ht="13.5" thickBot="1" x14ac:dyDescent="0.25">
      <c r="B26" s="1"/>
      <c r="C26" s="4" t="s">
        <v>0</v>
      </c>
      <c r="D26" s="4" t="s">
        <v>1</v>
      </c>
    </row>
    <row r="27" spans="2:5" x14ac:dyDescent="0.2">
      <c r="B27" s="1" t="s">
        <v>2</v>
      </c>
      <c r="C27" s="6">
        <v>45.54</v>
      </c>
      <c r="D27" s="6">
        <v>18.68</v>
      </c>
    </row>
    <row r="28" spans="2:5" ht="13.5" thickBot="1" x14ac:dyDescent="0.25">
      <c r="B28" s="3" t="s">
        <v>3</v>
      </c>
      <c r="C28" s="7">
        <v>53.46</v>
      </c>
      <c r="D28" s="7">
        <v>15.91</v>
      </c>
    </row>
    <row r="31" spans="2:5" x14ac:dyDescent="0.2">
      <c r="B31" s="34" t="s">
        <v>443</v>
      </c>
      <c r="D31">
        <f>69.8855</f>
        <v>69.885499999999993</v>
      </c>
    </row>
    <row r="32" spans="2:5" x14ac:dyDescent="0.2">
      <c r="B32" s="37" t="s">
        <v>438</v>
      </c>
      <c r="D32">
        <f>0.000001</f>
        <v>9.9999999999999995E-7</v>
      </c>
    </row>
  </sheetData>
  <mergeCells count="3">
    <mergeCell ref="B14:D14"/>
    <mergeCell ref="B19:D19"/>
    <mergeCell ref="B25:D25"/>
  </mergeCells>
  <phoneticPr fontId="0" type="noConversion"/>
  <pageMargins left="0.75" right="0.75" top="1" bottom="1" header="0.5" footer="0.5"/>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Bankruptcy</vt:lpstr>
      <vt:lpstr>Trad-nontrad a</vt:lpstr>
      <vt:lpstr>Rings</vt:lpstr>
    </vt:vector>
  </TitlesOfParts>
  <Company>MVNU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NZRUser</dc:creator>
  <cp:lastModifiedBy>My workspace</cp:lastModifiedBy>
  <dcterms:created xsi:type="dcterms:W3CDTF">2008-01-15T14:51:16Z</dcterms:created>
  <dcterms:modified xsi:type="dcterms:W3CDTF">2020-05-05T16:51:15Z</dcterms:modified>
</cp:coreProperties>
</file>